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becker\Documents\DRC's\"/>
    </mc:Choice>
  </mc:AlternateContent>
  <bookViews>
    <workbookView xWindow="360" yWindow="0" windowWidth="20376" windowHeight="11640"/>
  </bookViews>
  <sheets>
    <sheet name="DRC Identifier " sheetId="2" r:id="rId1"/>
    <sheet name="Datasheet" sheetId="3" state="hidden" r:id="rId2"/>
  </sheets>
  <definedNames>
    <definedName name="_xlnm._FilterDatabase" localSheetId="0" hidden="1">'DRC Identifier '!$A$15:$S$15</definedName>
    <definedName name="DRC_Status">Datasheet!$A$1:$A$3</definedName>
    <definedName name="DRC_Type">Datasheet!$B$1:$B$2</definedName>
    <definedName name="_xlnm.Print_Area" localSheetId="0">'DRC Identifier '!$A$1:$P$47</definedName>
    <definedName name="_xlnm.Print_Titles" localSheetId="0">'DRC Identifier '!$1:$12</definedName>
  </definedNames>
  <calcPr calcId="152511"/>
</workbook>
</file>

<file path=xl/calcChain.xml><?xml version="1.0" encoding="utf-8"?>
<calcChain xmlns="http://schemas.openxmlformats.org/spreadsheetml/2006/main">
  <c r="L5" i="2" l="1"/>
  <c r="L4" i="2"/>
  <c r="D57" i="3" l="1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2" i="3"/>
  <c r="D1001" i="3" l="1"/>
  <c r="N1" i="2"/>
</calcChain>
</file>

<file path=xl/sharedStrings.xml><?xml version="1.0" encoding="utf-8"?>
<sst xmlns="http://schemas.openxmlformats.org/spreadsheetml/2006/main" count="372" uniqueCount="201">
  <si>
    <t>CITY</t>
  </si>
  <si>
    <t xml:space="preserve">ZIP CODE </t>
  </si>
  <si>
    <t>OPENING DATE</t>
  </si>
  <si>
    <t>OPERATING HOURS/DAYS</t>
  </si>
  <si>
    <t>CLOSING DATE</t>
  </si>
  <si>
    <t xml:space="preserve">          DISASTER RECOVERY CENTERS                  </t>
  </si>
  <si>
    <t>Fixed</t>
  </si>
  <si>
    <t>Mobile</t>
  </si>
  <si>
    <t>Total IA Staff</t>
  </si>
  <si>
    <t>Closed</t>
  </si>
  <si>
    <t>MCOV #</t>
  </si>
  <si>
    <t>COUNTY, PARISH OR BOROUGH</t>
  </si>
  <si>
    <t>Open</t>
  </si>
  <si>
    <t>Planned/Proposed</t>
  </si>
  <si>
    <t>Fixed or Mobile</t>
  </si>
  <si>
    <t xml:space="preserve">DRC # </t>
  </si>
  <si>
    <t>Branch-Division</t>
  </si>
  <si>
    <t>NOTES:</t>
  </si>
  <si>
    <t>Total Visits - CUM</t>
  </si>
  <si>
    <t>DRC Status</t>
  </si>
  <si>
    <t>DRC Manager Name(F)
State Manager Name(S)</t>
  </si>
  <si>
    <t>Staff in Field</t>
  </si>
  <si>
    <t>Total CUM Visits to DRCs</t>
  </si>
  <si>
    <t>Total DRCs Open</t>
  </si>
  <si>
    <t xml:space="preserve"> Total DRCs Closed</t>
  </si>
  <si>
    <t>Staff in Field (Open Only)</t>
  </si>
  <si>
    <t>Address</t>
  </si>
  <si>
    <t>Bldg Name</t>
  </si>
  <si>
    <t>Email Daily To: FEMA-IA-PolicyPlanning-Docs; FEMA-Recovery-Reports; DRC_Unit: FEMA-CSA-Survey</t>
  </si>
  <si>
    <t>Lexington</t>
  </si>
  <si>
    <t>5440 Augusta Rd</t>
  </si>
  <si>
    <t>IRMO Library</t>
  </si>
  <si>
    <t>6251 St Andrews Rd</t>
  </si>
  <si>
    <t>Columbia</t>
  </si>
  <si>
    <t>Georgetown</t>
  </si>
  <si>
    <t>Beck Recreation Center</t>
  </si>
  <si>
    <t>Sumter</t>
  </si>
  <si>
    <t>Civic Center</t>
  </si>
  <si>
    <t>700 W Liberty Stret</t>
  </si>
  <si>
    <t>Clarendon</t>
  </si>
  <si>
    <t>Clarendon Community Complex</t>
  </si>
  <si>
    <t>7 Maple Street</t>
  </si>
  <si>
    <t>Manning</t>
  </si>
  <si>
    <t>800-1900 7 Days</t>
  </si>
  <si>
    <t>Orangeburg</t>
  </si>
  <si>
    <t>Government Building</t>
  </si>
  <si>
    <t>8423 Old State Rd</t>
  </si>
  <si>
    <t>Holly Hill</t>
  </si>
  <si>
    <t>Richland</t>
  </si>
  <si>
    <t>Richland Library Southeast</t>
  </si>
  <si>
    <t>7421 Garners Ferry Road</t>
  </si>
  <si>
    <t>Richland Library Eastover</t>
  </si>
  <si>
    <t>608 Main Street</t>
  </si>
  <si>
    <t>Eastover</t>
  </si>
  <si>
    <t>Florence County</t>
  </si>
  <si>
    <t>Lake City</t>
  </si>
  <si>
    <t>Lake City Pentecostal Holiness Church</t>
  </si>
  <si>
    <t>620 S. Ron Mcnair Blvd</t>
  </si>
  <si>
    <t>Kersha</t>
  </si>
  <si>
    <t>Blaney Fire Dept</t>
  </si>
  <si>
    <t>Elgin</t>
  </si>
  <si>
    <t>FEMA-4241-DR-SC</t>
  </si>
  <si>
    <t>Cayce West Columbia Library</t>
  </si>
  <si>
    <t>1500 Augusta Road</t>
  </si>
  <si>
    <t>West Columbia</t>
  </si>
  <si>
    <t>TBD</t>
  </si>
  <si>
    <t xml:space="preserve">
</t>
  </si>
  <si>
    <t xml:space="preserve">Horry </t>
  </si>
  <si>
    <t>North Strand Park &amp; Recreation Center</t>
  </si>
  <si>
    <t>Little River</t>
  </si>
  <si>
    <t>South Strand Recreation Center</t>
  </si>
  <si>
    <t>9650 Scipio Lane</t>
  </si>
  <si>
    <t>Myrtle Beach</t>
  </si>
  <si>
    <t>Dorchester</t>
  </si>
  <si>
    <t>Seacoast Church</t>
  </si>
  <si>
    <t>301 East 5th North Street</t>
  </si>
  <si>
    <t>Summerville</t>
  </si>
  <si>
    <t>Jennie J McMahan Library</t>
  </si>
  <si>
    <t>St George</t>
  </si>
  <si>
    <t>YMCA Orangeburg</t>
  </si>
  <si>
    <t>2550 St Matthew Rd</t>
  </si>
  <si>
    <t>Darlington</t>
  </si>
  <si>
    <t>Lee County</t>
  </si>
  <si>
    <t>Park and Recreation</t>
  </si>
  <si>
    <t>Bishopville</t>
  </si>
  <si>
    <t>Charleston</t>
  </si>
  <si>
    <t>Charleston County Public Works</t>
  </si>
  <si>
    <t>5800 Casper Padgett Way</t>
  </si>
  <si>
    <t>North Charleston</t>
  </si>
  <si>
    <t xml:space="preserve">Richland </t>
  </si>
  <si>
    <t>Richland Main Library</t>
  </si>
  <si>
    <t>1431 Assembly Street</t>
  </si>
  <si>
    <t>Bee's Landing Recreation Center</t>
  </si>
  <si>
    <t>Sheldon Tarasut                                         337-200-0697</t>
  </si>
  <si>
    <t>Richard Gerrrior  225-317-6055</t>
  </si>
  <si>
    <t>Paul Ferris  443-569-2984</t>
  </si>
  <si>
    <t>Ahmad Page 202-550-7616</t>
  </si>
  <si>
    <t>John Shrum 929-232-0608</t>
  </si>
  <si>
    <t>ON HOLD</t>
  </si>
  <si>
    <t>Janet Freemond 347-580-3873</t>
  </si>
  <si>
    <t>Jean Podruchny 202-805-6428</t>
  </si>
  <si>
    <t>Ernest Campbell 202-538-0703</t>
  </si>
  <si>
    <t>Emerita Perez 202-805-9340</t>
  </si>
  <si>
    <t>Linda Garrow 508-332-0078</t>
  </si>
  <si>
    <t>Jose Lucca 202-805-7174</t>
  </si>
  <si>
    <t>William Pennrod 303-330-6874</t>
  </si>
  <si>
    <t>6357 Savannah Hwy</t>
  </si>
  <si>
    <t>Neese Town Hall</t>
  </si>
  <si>
    <t xml:space="preserve">Paul Buffington 202-809-1490 </t>
  </si>
  <si>
    <t xml:space="preserve">Williamsburg </t>
  </si>
  <si>
    <t xml:space="preserve">Kingstree </t>
  </si>
  <si>
    <t xml:space="preserve">Williamsburg Recreation Center </t>
  </si>
  <si>
    <t>Carey Worthen 907-230-7380</t>
  </si>
  <si>
    <t>1580 Ashley Gardens Blvd</t>
  </si>
  <si>
    <t>Kay Phillips 541-921-8306</t>
  </si>
  <si>
    <t>Gadsden</t>
  </si>
  <si>
    <t>Temple of Faith Church</t>
  </si>
  <si>
    <t>2850 Congaree Road</t>
  </si>
  <si>
    <t>Lawrence Schafer 225-317-8062</t>
  </si>
  <si>
    <t xml:space="preserve">397 Chappell Drive </t>
  </si>
  <si>
    <t>Jerry Kiltz 202-735-6912</t>
  </si>
  <si>
    <t>1764 Harry Byrd Hwy</t>
  </si>
  <si>
    <t>Cristal Goussen 225-910-5093</t>
  </si>
  <si>
    <t>Rosemarie Zawoiski 202 716 0581</t>
  </si>
  <si>
    <t xml:space="preserve">Joseph Zawoiski 202-674-5284 </t>
  </si>
  <si>
    <t>Calhoun</t>
  </si>
  <si>
    <t>St. Matthews</t>
  </si>
  <si>
    <t>304 Agnes Street</t>
  </si>
  <si>
    <t>Monte Marsh 609-575-4034</t>
  </si>
  <si>
    <t xml:space="preserve">John Ford Community Center </t>
  </si>
  <si>
    <t>I/C</t>
  </si>
  <si>
    <t>II/P</t>
  </si>
  <si>
    <t>II/O</t>
  </si>
  <si>
    <t>III/5</t>
  </si>
  <si>
    <t>I/B</t>
  </si>
  <si>
    <t>II/Q</t>
  </si>
  <si>
    <t>II/N</t>
  </si>
  <si>
    <t>III/U</t>
  </si>
  <si>
    <t>II/J</t>
  </si>
  <si>
    <t>II/I</t>
  </si>
  <si>
    <t>III/T</t>
  </si>
  <si>
    <t>II/R</t>
  </si>
  <si>
    <t>506 N. Parler Ave</t>
  </si>
  <si>
    <t>Ava Hagen 540-931-6870</t>
  </si>
  <si>
    <t>Colleton</t>
  </si>
  <si>
    <t xml:space="preserve">County Park &amp; Recreation </t>
  </si>
  <si>
    <t>280 Recreation Lane</t>
  </si>
  <si>
    <t>Walterboro</t>
  </si>
  <si>
    <t>Bamberg</t>
  </si>
  <si>
    <t xml:space="preserve">Newberry </t>
  </si>
  <si>
    <t>Sheriff Office</t>
  </si>
  <si>
    <t>Andrews</t>
  </si>
  <si>
    <t>Potato Bed Ferry Community Center</t>
  </si>
  <si>
    <t xml:space="preserve">531 Big Dam Swamp Drive </t>
  </si>
  <si>
    <t>Goose Creek</t>
  </si>
  <si>
    <t>1501 Rec Road</t>
  </si>
  <si>
    <t xml:space="preserve">Huger </t>
  </si>
  <si>
    <t>Hector Soto 787-948-7332, 202-805-9232</t>
  </si>
  <si>
    <t>David Lee 202-809-3718</t>
  </si>
  <si>
    <t>Patricia Lord 609-508-2865</t>
  </si>
  <si>
    <t>I/E</t>
  </si>
  <si>
    <t>III/S</t>
  </si>
  <si>
    <t>III/BB</t>
  </si>
  <si>
    <t>III/EE</t>
  </si>
  <si>
    <t>South Carolina National Guard Armory</t>
  </si>
  <si>
    <t>Rose Blaha 512-965-1402</t>
  </si>
  <si>
    <t>Emergency Management Station 7</t>
  </si>
  <si>
    <t>Berkeley</t>
  </si>
  <si>
    <t>Berkeley County Magistrates's Office</t>
  </si>
  <si>
    <t>120 Hwy 57 S</t>
  </si>
  <si>
    <t>Government &amp; Justice Center</t>
  </si>
  <si>
    <t>1301 2nd Ave</t>
  </si>
  <si>
    <t>Conway</t>
  </si>
  <si>
    <t>Marvin Sims 202-805-6407</t>
  </si>
  <si>
    <t>303 N. Goose Creek Blvd.</t>
  </si>
  <si>
    <t>Neeses</t>
  </si>
  <si>
    <t>Eutawville</t>
  </si>
  <si>
    <t>Greenwood</t>
  </si>
  <si>
    <t>Vicky Lau 202-805-7134</t>
  </si>
  <si>
    <t>Rafael Velez 202-805-6906</t>
  </si>
  <si>
    <t>Relocated to DRC 3</t>
  </si>
  <si>
    <t>2084 Thurgood Marshall</t>
  </si>
  <si>
    <t>1200 Rose Street</t>
  </si>
  <si>
    <t xml:space="preserve">Relocated to DRC 3 </t>
  </si>
  <si>
    <t>Relocated MDRCS15</t>
  </si>
  <si>
    <t>Relocated to MDRC 15</t>
  </si>
  <si>
    <t>The Kearse Building</t>
  </si>
  <si>
    <t xml:space="preserve">847 Calhoun Street </t>
  </si>
  <si>
    <t>Dan Paulette-Chapman 202-340-2256    703-346-3544</t>
  </si>
  <si>
    <t>III</t>
  </si>
  <si>
    <t>2030 W. Church St</t>
  </si>
  <si>
    <t>Sarah Reeves 859-213-1440</t>
  </si>
  <si>
    <t xml:space="preserve">848 Sandspoint Rd. </t>
  </si>
  <si>
    <t>Gillens Rural park  Development Center</t>
  </si>
  <si>
    <t xml:space="preserve">Rosemary Sculthorpe 202-805-6431, 407-399-4689 </t>
  </si>
  <si>
    <t xml:space="preserve">540 Wilson Road </t>
  </si>
  <si>
    <t xml:space="preserve">Berkeley Electric Co-Op </t>
  </si>
  <si>
    <t xml:space="preserve">3351 Maybank Hwy </t>
  </si>
  <si>
    <t>Johns Island</t>
  </si>
  <si>
    <t>0800-1900 M-SAT</t>
  </si>
  <si>
    <t>0800-1900 7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</si>
</sst>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MS Sans Serif"/>
      <family val="2"/>
    </font>
    <font>
      <sz val="8"/>
      <name val="Arial"/>
      <family val="2"/>
    </font>
    <font>
      <b/>
      <sz val="8"/>
      <color rgb="FFFF0000"/>
      <name val="Microsoft Sans Serif"/>
      <family val="2"/>
    </font>
    <font>
      <b/>
      <sz val="8"/>
      <name val="Microsoft Sans Serif"/>
      <family val="2"/>
    </font>
    <font>
      <sz val="8"/>
      <color indexed="10"/>
      <name val="Microsoft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sz val="8"/>
      <color indexed="9"/>
      <name val="Microsoft Sans Serif"/>
      <family val="2"/>
    </font>
    <font>
      <b/>
      <sz val="8"/>
      <color theme="1"/>
      <name val="Microsoft Sans Serif"/>
      <family val="2"/>
    </font>
    <font>
      <b/>
      <sz val="8"/>
      <color rgb="FF000000"/>
      <name val="Microsoft Sans Serif"/>
      <family val="2"/>
    </font>
    <font>
      <sz val="8"/>
      <color rgb="FFFF0000"/>
      <name val="Arial"/>
      <family val="2"/>
    </font>
    <font>
      <b/>
      <sz val="8"/>
      <color theme="1"/>
      <name val="Microsoft Sans Serif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3" fontId="5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6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/>
    <xf numFmtId="0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hidden="1"/>
    </xf>
    <xf numFmtId="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3" fontId="8" fillId="2" borderId="0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vertical="center"/>
    </xf>
    <xf numFmtId="0" fontId="15" fillId="0" borderId="0" xfId="0" applyFont="1"/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16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165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8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indexed="9"/>
        <name val="Microsoft Sans Serif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8FC64"/>
      <color rgb="FFD3F331"/>
      <color rgb="FFCDF216"/>
      <color rgb="FFDAE886"/>
      <color rgb="FFCCD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theme/theme1.xml" Type="http://schemas.openxmlformats.org/officeDocument/2006/relationships/theme" Id="rId3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6"></Relationship><Relationship Target="sharedStrings.xml" Type="http://schemas.openxmlformats.org/officeDocument/2006/relationships/sharedStrings" Id="rId5"></Relationship><Relationship Target="styles.xml" Type="http://schemas.openxmlformats.org/officeDocument/2006/relationships/styles" Id="rId4"></Relationship></Relationships>
</file>

<file path=xl/tables/table1.xml><?xml version="1.0" encoding="utf-8"?>
<table xmlns="http://schemas.openxmlformats.org/spreadsheetml/2006/main" id="2" name="Table2" displayName="Table2" ref="A12:P47" headerRowDxfId="20" dataDxfId="18" totalsRowDxfId="16" headerRowBorderDxfId="19" tableBorderDxfId="17">
  <autoFilter ref="A12:P47"/>
  <tableColumns count="16">
    <tableColumn id="1" name="Branch-Division" totalsRowLabel="Total" dataDxfId="15"/>
    <tableColumn id="2" name="DRC Status" dataDxfId="14"/>
    <tableColumn id="3" name="DRC # " dataDxfId="13"/>
    <tableColumn id="4" name="Fixed or Mobile" dataDxfId="12"/>
    <tableColumn id="5" name="MCOV #" dataDxfId="11"/>
    <tableColumn id="6" name="COUNTY, PARISH OR BOROUGH" dataDxfId="10"/>
    <tableColumn id="7" name="Bldg Name" dataDxfId="9"/>
    <tableColumn id="16" name="Address" dataDxfId="8"/>
    <tableColumn id="8" name="CITY" dataDxfId="7"/>
    <tableColumn id="9" name="ZIP CODE " dataDxfId="6"/>
    <tableColumn id="10" name="OPENING DATE" dataDxfId="5"/>
    <tableColumn id="11" name="OPERATING HOURS/DAYS" dataDxfId="4"/>
    <tableColumn id="12" name="CLOSING DATE" dataDxfId="3"/>
    <tableColumn id="13" name="DRC Manager Name(F)_x000a_State Manager Name(S)" dataDxfId="2"/>
    <tableColumn id="14" name="Total IA Staff" dataDxfId="1"/>
    <tableColumn id="15" name="Total Visits - CUM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?><Relationships xmlns="http://schemas.openxmlformats.org/package/2006/relationships"><Relationship Target="../tables/table1.xml" Type="http://schemas.openxmlformats.org/officeDocument/2006/relationships/table" Id="rId2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24"/>
  <sheetViews>
    <sheetView showGridLines="0" tabSelected="1" zoomScaleNormal="100" zoomScaleSheetLayoutView="100" zoomScalePageLayoutView="75" workbookViewId="0">
      <pane ySplit="12" topLeftCell="A13" activePane="bottomLeft" state="frozen"/>
      <selection pane="bottomLeft" activeCell="L34" sqref="L34"/>
    </sheetView>
  </sheetViews>
  <sheetFormatPr defaultColWidth="8.88671875" defaultRowHeight="10.199999999999999" x14ac:dyDescent="0.2"/>
  <cols>
    <col min="1" max="1" width="8.33203125" style="63" customWidth="1"/>
    <col min="2" max="2" width="7.33203125" style="63" customWidth="1"/>
    <col min="3" max="3" width="5.109375" style="60" customWidth="1"/>
    <col min="4" max="4" width="7.88671875" style="60" customWidth="1"/>
    <col min="5" max="5" width="11.33203125" style="60" hidden="1" customWidth="1"/>
    <col min="6" max="6" width="10.33203125" style="83" customWidth="1"/>
    <col min="7" max="7" width="26.33203125" style="83" customWidth="1"/>
    <col min="8" max="8" width="20.5546875" style="94" customWidth="1"/>
    <col min="9" max="9" width="10.6640625" style="83" customWidth="1"/>
    <col min="10" max="10" width="6.5546875" style="61" customWidth="1"/>
    <col min="11" max="11" width="9.33203125" style="61" customWidth="1"/>
    <col min="12" max="12" width="15.6640625" style="61" customWidth="1"/>
    <col min="13" max="13" width="8.5546875" style="61" customWidth="1"/>
    <col min="14" max="14" width="24.44140625" style="83" customWidth="1"/>
    <col min="15" max="15" width="5.5546875" style="62" customWidth="1"/>
    <col min="16" max="16" width="8" style="73" customWidth="1"/>
    <col min="17" max="20" width="8.88671875" style="5" customWidth="1"/>
    <col min="21" max="16384" width="8.88671875" style="5"/>
  </cols>
  <sheetData>
    <row r="1" spans="1:40" x14ac:dyDescent="0.2">
      <c r="A1" s="137" t="s">
        <v>5</v>
      </c>
      <c r="B1" s="138"/>
      <c r="C1" s="138"/>
      <c r="D1" s="138"/>
      <c r="E1" s="138"/>
      <c r="F1" s="138"/>
      <c r="G1" s="138"/>
      <c r="H1" s="85"/>
      <c r="I1" s="139" t="s">
        <v>61</v>
      </c>
      <c r="J1" s="139"/>
      <c r="K1" s="139"/>
      <c r="L1" s="139"/>
      <c r="M1" s="3"/>
      <c r="N1" s="140">
        <f ca="1">TODAY()</f>
        <v>42310</v>
      </c>
      <c r="O1" s="140"/>
      <c r="P1" s="4"/>
    </row>
    <row r="2" spans="1:40" s="12" customFormat="1" x14ac:dyDescent="0.2">
      <c r="A2" s="6"/>
      <c r="B2" s="6"/>
      <c r="C2" s="6"/>
      <c r="D2" s="6"/>
      <c r="E2" s="6"/>
      <c r="F2" s="141" t="s">
        <v>28</v>
      </c>
      <c r="G2" s="141"/>
      <c r="H2" s="141"/>
      <c r="I2" s="141"/>
      <c r="J2" s="141"/>
      <c r="K2" s="141"/>
      <c r="L2" s="141"/>
      <c r="M2" s="141"/>
      <c r="N2" s="98"/>
      <c r="O2" s="7"/>
      <c r="P2" s="8"/>
      <c r="Q2" s="9"/>
      <c r="R2" s="10"/>
      <c r="S2" s="11"/>
      <c r="T2" s="11"/>
      <c r="AB2" s="13"/>
      <c r="AC2" s="14"/>
      <c r="AD2" s="15"/>
      <c r="AE2" s="16"/>
      <c r="AF2" s="16"/>
      <c r="AG2" s="16"/>
      <c r="AH2" s="16"/>
      <c r="AI2" s="16"/>
      <c r="AJ2" s="16"/>
      <c r="AK2" s="16"/>
      <c r="AL2" s="16"/>
      <c r="AM2" s="17"/>
      <c r="AN2" s="17"/>
    </row>
    <row r="3" spans="1:40" s="12" customFormat="1" x14ac:dyDescent="0.2">
      <c r="A3" s="18"/>
      <c r="B3" s="18"/>
      <c r="C3" s="18"/>
      <c r="D3" s="19"/>
      <c r="E3" s="20"/>
      <c r="F3" s="75"/>
      <c r="G3" s="84"/>
      <c r="H3" s="86"/>
      <c r="I3" s="95"/>
      <c r="J3" s="9"/>
      <c r="K3" s="21"/>
      <c r="L3" s="9"/>
      <c r="M3" s="9"/>
      <c r="N3" s="22"/>
      <c r="O3" s="9"/>
      <c r="P3" s="10"/>
      <c r="Q3" s="10"/>
      <c r="R3" s="10"/>
      <c r="S3" s="11"/>
      <c r="T3" s="11"/>
      <c r="AB3" s="13"/>
      <c r="AC3" s="14"/>
      <c r="AD3" s="15"/>
      <c r="AE3" s="16"/>
      <c r="AF3" s="16"/>
      <c r="AG3" s="16"/>
      <c r="AH3" s="16"/>
      <c r="AI3" s="16"/>
      <c r="AJ3" s="16"/>
      <c r="AK3" s="16"/>
      <c r="AL3" s="16"/>
      <c r="AM3" s="17"/>
      <c r="AN3" s="17"/>
    </row>
    <row r="4" spans="1:40" s="12" customFormat="1" x14ac:dyDescent="0.2">
      <c r="A4" s="22"/>
      <c r="B4" s="16"/>
      <c r="C4" s="20"/>
      <c r="D4" s="142" t="s">
        <v>6</v>
      </c>
      <c r="E4" s="143"/>
      <c r="F4" s="76">
        <v>14</v>
      </c>
      <c r="G4" s="22"/>
      <c r="H4" s="87"/>
      <c r="I4" s="144" t="s">
        <v>23</v>
      </c>
      <c r="J4" s="144"/>
      <c r="K4" s="145">
        <v>30</v>
      </c>
      <c r="L4" s="146">
        <f>COUNTIF($D$13:$D$47,"Fixed")</f>
        <v>14</v>
      </c>
      <c r="M4" s="9"/>
      <c r="N4" s="22"/>
      <c r="O4" s="9"/>
      <c r="P4" s="10"/>
      <c r="Q4" s="10"/>
      <c r="R4" s="10"/>
      <c r="S4" s="11"/>
      <c r="T4" s="11"/>
      <c r="AB4" s="13"/>
      <c r="AC4" s="14"/>
      <c r="AD4" s="15"/>
      <c r="AE4" s="16"/>
      <c r="AF4" s="16"/>
      <c r="AG4" s="16"/>
      <c r="AH4" s="16"/>
      <c r="AI4" s="16"/>
      <c r="AJ4" s="16"/>
      <c r="AK4" s="16"/>
      <c r="AL4" s="16"/>
      <c r="AM4" s="17"/>
      <c r="AN4" s="17"/>
    </row>
    <row r="5" spans="1:40" s="12" customFormat="1" x14ac:dyDescent="0.2">
      <c r="A5" s="22"/>
      <c r="B5" s="23"/>
      <c r="C5" s="11"/>
      <c r="D5" s="142" t="s">
        <v>7</v>
      </c>
      <c r="E5" s="143"/>
      <c r="F5" s="76">
        <v>16</v>
      </c>
      <c r="G5" s="24"/>
      <c r="H5" s="88"/>
      <c r="I5" s="147" t="s">
        <v>24</v>
      </c>
      <c r="J5" s="147"/>
      <c r="K5" s="145"/>
      <c r="L5" s="146">
        <f>COUNTIF($D$13:$D$47,"Fixed")</f>
        <v>14</v>
      </c>
      <c r="M5" s="9"/>
      <c r="N5" s="22"/>
      <c r="O5" s="9"/>
      <c r="P5" s="10"/>
      <c r="Q5" s="10"/>
      <c r="R5" s="10"/>
      <c r="S5" s="11"/>
      <c r="T5" s="11"/>
      <c r="AB5" s="13"/>
      <c r="AC5" s="14"/>
      <c r="AD5" s="15"/>
      <c r="AE5" s="16"/>
      <c r="AF5" s="16"/>
      <c r="AG5" s="16"/>
      <c r="AH5" s="16"/>
      <c r="AI5" s="16"/>
      <c r="AJ5" s="16"/>
      <c r="AK5" s="16"/>
      <c r="AL5" s="16"/>
      <c r="AM5" s="17"/>
      <c r="AN5" s="17"/>
    </row>
    <row r="6" spans="1:40" s="12" customFormat="1" x14ac:dyDescent="0.2">
      <c r="A6" s="22"/>
      <c r="B6" s="23"/>
      <c r="C6" s="148" t="s">
        <v>21</v>
      </c>
      <c r="D6" s="148"/>
      <c r="E6" s="106"/>
      <c r="F6" s="76">
        <v>169</v>
      </c>
      <c r="G6" s="24"/>
      <c r="H6" s="88"/>
      <c r="I6" s="25"/>
      <c r="J6" s="9"/>
      <c r="K6" s="21"/>
      <c r="L6" s="9"/>
      <c r="M6" s="9"/>
      <c r="N6" s="22"/>
      <c r="O6" s="9"/>
      <c r="P6" s="10"/>
      <c r="Q6" s="10"/>
      <c r="R6" s="10"/>
      <c r="S6" s="11"/>
      <c r="T6" s="11"/>
      <c r="AB6" s="13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7"/>
      <c r="AN6" s="17"/>
    </row>
    <row r="7" spans="1:40" s="12" customFormat="1" x14ac:dyDescent="0.2">
      <c r="A7" s="22"/>
      <c r="B7" s="149" t="s">
        <v>22</v>
      </c>
      <c r="C7" s="149"/>
      <c r="D7" s="149"/>
      <c r="E7" s="150"/>
      <c r="F7" s="77">
        <v>16191</v>
      </c>
      <c r="G7" s="24"/>
      <c r="H7" s="88"/>
      <c r="I7" s="25"/>
      <c r="J7" s="9"/>
      <c r="K7" s="21"/>
      <c r="L7" s="9"/>
      <c r="M7" s="9"/>
      <c r="N7" s="22"/>
      <c r="O7" s="9"/>
      <c r="P7" s="10"/>
      <c r="Q7" s="10"/>
      <c r="R7" s="10"/>
      <c r="S7" s="11"/>
      <c r="T7" s="11"/>
      <c r="AB7" s="13"/>
      <c r="AC7" s="14"/>
      <c r="AD7" s="15"/>
      <c r="AE7" s="16"/>
      <c r="AF7" s="16"/>
      <c r="AG7" s="16"/>
      <c r="AH7" s="16"/>
      <c r="AI7" s="16"/>
      <c r="AJ7" s="16"/>
      <c r="AK7" s="16"/>
      <c r="AL7" s="16"/>
      <c r="AM7" s="17"/>
      <c r="AN7" s="17"/>
    </row>
    <row r="8" spans="1:40" s="12" customFormat="1" x14ac:dyDescent="0.2">
      <c r="A8" s="22"/>
      <c r="B8" s="23"/>
      <c r="C8" s="23"/>
      <c r="D8" s="23"/>
      <c r="E8" s="23"/>
      <c r="F8" s="24"/>
      <c r="G8" s="24"/>
      <c r="H8" s="88"/>
      <c r="I8" s="25"/>
      <c r="J8" s="9"/>
      <c r="K8" s="21"/>
      <c r="L8" s="9"/>
      <c r="M8" s="9"/>
      <c r="N8" s="22"/>
      <c r="O8" s="9"/>
      <c r="P8" s="10"/>
      <c r="Q8" s="10"/>
      <c r="R8" s="10"/>
      <c r="S8" s="11"/>
      <c r="T8" s="11"/>
      <c r="AB8" s="13"/>
      <c r="AC8" s="14"/>
      <c r="AD8" s="15"/>
      <c r="AE8" s="16"/>
      <c r="AF8" s="16"/>
      <c r="AG8" s="16"/>
      <c r="AH8" s="16"/>
      <c r="AI8" s="16"/>
      <c r="AJ8" s="16"/>
      <c r="AK8" s="16"/>
      <c r="AL8" s="16"/>
      <c r="AM8" s="17"/>
      <c r="AN8" s="17"/>
    </row>
    <row r="9" spans="1:40" s="12" customFormat="1" x14ac:dyDescent="0.2">
      <c r="A9" s="22"/>
      <c r="B9" s="22"/>
      <c r="C9" s="11"/>
      <c r="D9" s="22"/>
      <c r="E9" s="26"/>
      <c r="F9" s="26"/>
      <c r="G9" s="24"/>
      <c r="H9" s="88"/>
      <c r="I9" s="25"/>
      <c r="J9" s="9"/>
      <c r="K9" s="21"/>
      <c r="L9" s="9"/>
      <c r="M9" s="9"/>
      <c r="N9" s="22"/>
      <c r="O9" s="9"/>
      <c r="P9" s="10"/>
      <c r="Q9" s="27"/>
      <c r="R9" s="27"/>
      <c r="S9" s="28"/>
      <c r="T9" s="28"/>
    </row>
    <row r="10" spans="1:40" x14ac:dyDescent="0.2">
      <c r="A10" s="29" t="s">
        <v>17</v>
      </c>
      <c r="B10" s="136" t="s">
        <v>66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30"/>
      <c r="R10" s="30"/>
      <c r="S10" s="31"/>
      <c r="T10" s="31"/>
    </row>
    <row r="11" spans="1:40" x14ac:dyDescent="0.2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30"/>
      <c r="R11" s="30"/>
      <c r="S11" s="31"/>
      <c r="T11" s="31"/>
    </row>
    <row r="12" spans="1:40" s="74" customFormat="1" ht="30.6" x14ac:dyDescent="0.2">
      <c r="A12" s="33" t="s">
        <v>16</v>
      </c>
      <c r="B12" s="34" t="s">
        <v>19</v>
      </c>
      <c r="C12" s="34" t="s">
        <v>15</v>
      </c>
      <c r="D12" s="34" t="s">
        <v>14</v>
      </c>
      <c r="E12" s="34" t="s">
        <v>10</v>
      </c>
      <c r="F12" s="78" t="s">
        <v>11</v>
      </c>
      <c r="G12" s="78" t="s">
        <v>27</v>
      </c>
      <c r="H12" s="89" t="s">
        <v>26</v>
      </c>
      <c r="I12" s="78" t="s">
        <v>0</v>
      </c>
      <c r="J12" s="34" t="s">
        <v>1</v>
      </c>
      <c r="K12" s="34" t="s">
        <v>2</v>
      </c>
      <c r="L12" s="34" t="s">
        <v>3</v>
      </c>
      <c r="M12" s="34" t="s">
        <v>4</v>
      </c>
      <c r="N12" s="78" t="s">
        <v>20</v>
      </c>
      <c r="O12" s="35" t="s">
        <v>8</v>
      </c>
      <c r="P12" s="36" t="s">
        <v>18</v>
      </c>
    </row>
    <row r="13" spans="1:40" s="44" customFormat="1" ht="22.95" customHeight="1" x14ac:dyDescent="0.2">
      <c r="A13" s="108"/>
      <c r="B13" s="109" t="s">
        <v>9</v>
      </c>
      <c r="C13" s="109">
        <v>1</v>
      </c>
      <c r="D13" s="109" t="s">
        <v>7</v>
      </c>
      <c r="E13" s="110"/>
      <c r="F13" s="111" t="s">
        <v>29</v>
      </c>
      <c r="G13" s="111" t="s">
        <v>185</v>
      </c>
      <c r="H13" s="112" t="s">
        <v>30</v>
      </c>
      <c r="I13" s="111" t="s">
        <v>29</v>
      </c>
      <c r="J13" s="109">
        <v>29072</v>
      </c>
      <c r="K13" s="113">
        <v>42285</v>
      </c>
      <c r="L13" s="109" t="s">
        <v>43</v>
      </c>
      <c r="M13" s="113">
        <v>42288</v>
      </c>
      <c r="N13" s="114" t="s">
        <v>184</v>
      </c>
      <c r="O13" s="115"/>
      <c r="P13" s="116">
        <v>25</v>
      </c>
    </row>
    <row r="14" spans="1:40" ht="22.95" customHeight="1" x14ac:dyDescent="0.2">
      <c r="A14" s="37" t="s">
        <v>130</v>
      </c>
      <c r="B14" s="38" t="s">
        <v>12</v>
      </c>
      <c r="C14" s="45">
        <v>2</v>
      </c>
      <c r="D14" s="45" t="s">
        <v>6</v>
      </c>
      <c r="E14" s="40"/>
      <c r="F14" s="79" t="s">
        <v>29</v>
      </c>
      <c r="G14" s="79" t="s">
        <v>31</v>
      </c>
      <c r="H14" s="90" t="s">
        <v>32</v>
      </c>
      <c r="I14" s="79" t="s">
        <v>33</v>
      </c>
      <c r="J14" s="38">
        <v>29212</v>
      </c>
      <c r="K14" s="41">
        <v>42285</v>
      </c>
      <c r="L14" s="38" t="s">
        <v>199</v>
      </c>
      <c r="M14" s="41" t="s">
        <v>65</v>
      </c>
      <c r="N14" s="99" t="s">
        <v>93</v>
      </c>
      <c r="O14" s="42">
        <v>7</v>
      </c>
      <c r="P14" s="43">
        <v>932</v>
      </c>
    </row>
    <row r="15" spans="1:40" s="44" customFormat="1" ht="27.6" customHeight="1" x14ac:dyDescent="0.2">
      <c r="A15" s="46" t="s">
        <v>141</v>
      </c>
      <c r="B15" s="38" t="s">
        <v>12</v>
      </c>
      <c r="C15" s="45">
        <v>3</v>
      </c>
      <c r="D15" s="45" t="s">
        <v>6</v>
      </c>
      <c r="E15" s="47"/>
      <c r="F15" s="80" t="s">
        <v>34</v>
      </c>
      <c r="G15" s="80" t="s">
        <v>35</v>
      </c>
      <c r="H15" s="91" t="s">
        <v>190</v>
      </c>
      <c r="I15" s="96" t="s">
        <v>34</v>
      </c>
      <c r="J15" s="39">
        <v>29440</v>
      </c>
      <c r="K15" s="48">
        <v>42301</v>
      </c>
      <c r="L15" s="38" t="s">
        <v>200</v>
      </c>
      <c r="M15" s="48" t="s">
        <v>65</v>
      </c>
      <c r="N15" s="100" t="s">
        <v>100</v>
      </c>
      <c r="O15" s="49">
        <v>5</v>
      </c>
      <c r="P15" s="43">
        <v>445</v>
      </c>
    </row>
    <row r="16" spans="1:40" s="44" customFormat="1" ht="22.95" customHeight="1" x14ac:dyDescent="0.2">
      <c r="A16" s="37" t="s">
        <v>131</v>
      </c>
      <c r="B16" s="38" t="s">
        <v>12</v>
      </c>
      <c r="C16" s="50">
        <v>4</v>
      </c>
      <c r="D16" s="50" t="s">
        <v>6</v>
      </c>
      <c r="E16" s="40"/>
      <c r="F16" s="79" t="s">
        <v>36</v>
      </c>
      <c r="G16" s="79" t="s">
        <v>37</v>
      </c>
      <c r="H16" s="90" t="s">
        <v>38</v>
      </c>
      <c r="I16" s="97" t="s">
        <v>36</v>
      </c>
      <c r="J16" s="38">
        <v>29150</v>
      </c>
      <c r="K16" s="41">
        <v>42286</v>
      </c>
      <c r="L16" s="38" t="s">
        <v>199</v>
      </c>
      <c r="M16" s="41" t="s">
        <v>65</v>
      </c>
      <c r="N16" s="99" t="s">
        <v>128</v>
      </c>
      <c r="O16" s="42">
        <v>8</v>
      </c>
      <c r="P16" s="51">
        <v>2432</v>
      </c>
    </row>
    <row r="17" spans="1:16" s="44" customFormat="1" ht="22.95" customHeight="1" x14ac:dyDescent="0.2">
      <c r="A17" s="37" t="s">
        <v>132</v>
      </c>
      <c r="B17" s="38" t="s">
        <v>12</v>
      </c>
      <c r="C17" s="50">
        <v>5</v>
      </c>
      <c r="D17" s="50" t="s">
        <v>6</v>
      </c>
      <c r="E17" s="40"/>
      <c r="F17" s="79" t="s">
        <v>39</v>
      </c>
      <c r="G17" s="79" t="s">
        <v>40</v>
      </c>
      <c r="H17" s="90" t="s">
        <v>41</v>
      </c>
      <c r="I17" s="97" t="s">
        <v>42</v>
      </c>
      <c r="J17" s="38">
        <v>29102</v>
      </c>
      <c r="K17" s="41">
        <v>42286</v>
      </c>
      <c r="L17" s="38" t="s">
        <v>199</v>
      </c>
      <c r="M17" s="41" t="s">
        <v>65</v>
      </c>
      <c r="N17" s="99" t="s">
        <v>123</v>
      </c>
      <c r="O17" s="42">
        <v>5</v>
      </c>
      <c r="P17" s="51">
        <v>1005</v>
      </c>
    </row>
    <row r="18" spans="1:16" s="44" customFormat="1" ht="22.95" customHeight="1" x14ac:dyDescent="0.2">
      <c r="A18" s="37" t="s">
        <v>133</v>
      </c>
      <c r="B18" s="38" t="s">
        <v>12</v>
      </c>
      <c r="C18" s="50">
        <v>6</v>
      </c>
      <c r="D18" s="50" t="s">
        <v>6</v>
      </c>
      <c r="E18" s="40"/>
      <c r="F18" s="79" t="s">
        <v>44</v>
      </c>
      <c r="G18" s="79" t="s">
        <v>45</v>
      </c>
      <c r="H18" s="90" t="s">
        <v>46</v>
      </c>
      <c r="I18" s="97" t="s">
        <v>47</v>
      </c>
      <c r="J18" s="38">
        <v>29059</v>
      </c>
      <c r="K18" s="41">
        <v>42286</v>
      </c>
      <c r="L18" s="38" t="s">
        <v>199</v>
      </c>
      <c r="M18" s="41" t="s">
        <v>65</v>
      </c>
      <c r="N18" s="99" t="s">
        <v>94</v>
      </c>
      <c r="O18" s="42">
        <v>5</v>
      </c>
      <c r="P18" s="51">
        <v>891</v>
      </c>
    </row>
    <row r="19" spans="1:16" ht="22.95" customHeight="1" x14ac:dyDescent="0.2">
      <c r="A19" s="52" t="s">
        <v>134</v>
      </c>
      <c r="B19" s="38" t="s">
        <v>12</v>
      </c>
      <c r="C19" s="50">
        <v>7</v>
      </c>
      <c r="D19" s="50" t="s">
        <v>6</v>
      </c>
      <c r="E19" s="53"/>
      <c r="F19" s="81" t="s">
        <v>48</v>
      </c>
      <c r="G19" s="81" t="s">
        <v>49</v>
      </c>
      <c r="H19" s="92" t="s">
        <v>50</v>
      </c>
      <c r="I19" s="81" t="s">
        <v>33</v>
      </c>
      <c r="J19" s="50">
        <v>29209</v>
      </c>
      <c r="K19" s="54">
        <v>42287</v>
      </c>
      <c r="L19" s="38" t="s">
        <v>199</v>
      </c>
      <c r="M19" s="54" t="s">
        <v>65</v>
      </c>
      <c r="N19" s="100" t="s">
        <v>95</v>
      </c>
      <c r="O19" s="55">
        <v>8</v>
      </c>
      <c r="P19" s="56">
        <v>1280</v>
      </c>
    </row>
    <row r="20" spans="1:16" ht="22.95" customHeight="1" x14ac:dyDescent="0.2">
      <c r="A20" s="52" t="s">
        <v>134</v>
      </c>
      <c r="B20" s="38" t="s">
        <v>12</v>
      </c>
      <c r="C20" s="50">
        <v>8</v>
      </c>
      <c r="D20" s="50" t="s">
        <v>7</v>
      </c>
      <c r="E20" s="53"/>
      <c r="F20" s="81" t="s">
        <v>48</v>
      </c>
      <c r="G20" s="81" t="s">
        <v>51</v>
      </c>
      <c r="H20" s="92" t="s">
        <v>52</v>
      </c>
      <c r="I20" s="81" t="s">
        <v>53</v>
      </c>
      <c r="J20" s="50">
        <v>29044</v>
      </c>
      <c r="K20" s="54">
        <v>42287</v>
      </c>
      <c r="L20" s="38" t="s">
        <v>199</v>
      </c>
      <c r="M20" s="54" t="s">
        <v>65</v>
      </c>
      <c r="N20" s="100" t="s">
        <v>96</v>
      </c>
      <c r="O20" s="55">
        <v>4</v>
      </c>
      <c r="P20" s="56">
        <v>507</v>
      </c>
    </row>
    <row r="21" spans="1:16" ht="22.95" customHeight="1" x14ac:dyDescent="0.2">
      <c r="A21" s="52" t="s">
        <v>135</v>
      </c>
      <c r="B21" s="38" t="s">
        <v>12</v>
      </c>
      <c r="C21" s="50">
        <v>9</v>
      </c>
      <c r="D21" s="50" t="s">
        <v>6</v>
      </c>
      <c r="E21" s="53"/>
      <c r="F21" s="81" t="s">
        <v>54</v>
      </c>
      <c r="G21" s="81" t="s">
        <v>56</v>
      </c>
      <c r="H21" s="92" t="s">
        <v>57</v>
      </c>
      <c r="I21" s="81" t="s">
        <v>55</v>
      </c>
      <c r="J21" s="50">
        <v>29560</v>
      </c>
      <c r="K21" s="54">
        <v>42289</v>
      </c>
      <c r="L21" s="38" t="s">
        <v>199</v>
      </c>
      <c r="M21" s="54" t="s">
        <v>65</v>
      </c>
      <c r="N21" s="100" t="s">
        <v>122</v>
      </c>
      <c r="O21" s="55">
        <v>7</v>
      </c>
      <c r="P21" s="56">
        <v>1503</v>
      </c>
    </row>
    <row r="22" spans="1:16" ht="22.95" customHeight="1" x14ac:dyDescent="0.2">
      <c r="A22" s="52" t="s">
        <v>134</v>
      </c>
      <c r="B22" s="38" t="s">
        <v>12</v>
      </c>
      <c r="C22" s="50">
        <v>10</v>
      </c>
      <c r="D22" s="50" t="s">
        <v>7</v>
      </c>
      <c r="E22" s="53"/>
      <c r="F22" s="81" t="s">
        <v>58</v>
      </c>
      <c r="G22" s="81" t="s">
        <v>59</v>
      </c>
      <c r="H22" s="92" t="s">
        <v>182</v>
      </c>
      <c r="I22" s="81" t="s">
        <v>60</v>
      </c>
      <c r="J22" s="50">
        <v>29045</v>
      </c>
      <c r="K22" s="54">
        <v>42289</v>
      </c>
      <c r="L22" s="38" t="s">
        <v>199</v>
      </c>
      <c r="M22" s="54" t="s">
        <v>65</v>
      </c>
      <c r="N22" s="100" t="s">
        <v>179</v>
      </c>
      <c r="O22" s="55">
        <v>4</v>
      </c>
      <c r="P22" s="56">
        <v>187</v>
      </c>
    </row>
    <row r="23" spans="1:16" ht="22.95" customHeight="1" x14ac:dyDescent="0.2">
      <c r="A23" s="52" t="s">
        <v>136</v>
      </c>
      <c r="B23" s="38" t="s">
        <v>12</v>
      </c>
      <c r="C23" s="50">
        <v>11</v>
      </c>
      <c r="D23" s="50" t="s">
        <v>6</v>
      </c>
      <c r="E23" s="53"/>
      <c r="F23" s="81" t="s">
        <v>67</v>
      </c>
      <c r="G23" s="81" t="s">
        <v>68</v>
      </c>
      <c r="H23" s="92" t="s">
        <v>169</v>
      </c>
      <c r="I23" s="81" t="s">
        <v>69</v>
      </c>
      <c r="J23" s="50">
        <v>29566</v>
      </c>
      <c r="K23" s="54">
        <v>42290</v>
      </c>
      <c r="L23" s="38" t="s">
        <v>199</v>
      </c>
      <c r="M23" s="54">
        <v>42313</v>
      </c>
      <c r="N23" s="100" t="s">
        <v>114</v>
      </c>
      <c r="O23" s="55">
        <v>5</v>
      </c>
      <c r="P23" s="56">
        <v>447</v>
      </c>
    </row>
    <row r="24" spans="1:16" ht="22.95" customHeight="1" x14ac:dyDescent="0.2">
      <c r="A24" s="52" t="s">
        <v>137</v>
      </c>
      <c r="B24" s="38" t="s">
        <v>12</v>
      </c>
      <c r="C24" s="50">
        <v>12</v>
      </c>
      <c r="D24" s="50" t="s">
        <v>7</v>
      </c>
      <c r="E24" s="53"/>
      <c r="F24" s="81" t="s">
        <v>73</v>
      </c>
      <c r="G24" s="81" t="s">
        <v>74</v>
      </c>
      <c r="H24" s="92" t="s">
        <v>75</v>
      </c>
      <c r="I24" s="81" t="s">
        <v>76</v>
      </c>
      <c r="J24" s="50">
        <v>29483</v>
      </c>
      <c r="K24" s="54">
        <v>42292</v>
      </c>
      <c r="L24" s="38" t="s">
        <v>199</v>
      </c>
      <c r="M24" s="54" t="s">
        <v>65</v>
      </c>
      <c r="N24" s="100" t="s">
        <v>143</v>
      </c>
      <c r="O24" s="55">
        <v>6</v>
      </c>
      <c r="P24" s="56">
        <v>368</v>
      </c>
    </row>
    <row r="25" spans="1:16" ht="22.95" customHeight="1" x14ac:dyDescent="0.2">
      <c r="A25" s="52" t="s">
        <v>136</v>
      </c>
      <c r="B25" s="38" t="s">
        <v>12</v>
      </c>
      <c r="C25" s="50">
        <v>13</v>
      </c>
      <c r="D25" s="50" t="s">
        <v>6</v>
      </c>
      <c r="E25" s="53"/>
      <c r="F25" s="81" t="s">
        <v>67</v>
      </c>
      <c r="G25" s="81" t="s">
        <v>70</v>
      </c>
      <c r="H25" s="92" t="s">
        <v>71</v>
      </c>
      <c r="I25" s="81" t="s">
        <v>72</v>
      </c>
      <c r="J25" s="50">
        <v>29588</v>
      </c>
      <c r="K25" s="54">
        <v>42290</v>
      </c>
      <c r="L25" s="38" t="s">
        <v>199</v>
      </c>
      <c r="M25" s="54" t="s">
        <v>65</v>
      </c>
      <c r="N25" s="100" t="s">
        <v>105</v>
      </c>
      <c r="O25" s="55">
        <v>5</v>
      </c>
      <c r="P25" s="56">
        <v>250</v>
      </c>
    </row>
    <row r="26" spans="1:16" ht="31.2" customHeight="1" x14ac:dyDescent="0.2">
      <c r="A26" s="52" t="s">
        <v>189</v>
      </c>
      <c r="B26" s="38" t="s">
        <v>13</v>
      </c>
      <c r="C26" s="50">
        <v>14</v>
      </c>
      <c r="D26" s="50" t="s">
        <v>7</v>
      </c>
      <c r="E26" s="53"/>
      <c r="F26" s="81" t="s">
        <v>73</v>
      </c>
      <c r="G26" s="81" t="s">
        <v>77</v>
      </c>
      <c r="H26" s="92" t="s">
        <v>142</v>
      </c>
      <c r="I26" s="81" t="s">
        <v>78</v>
      </c>
      <c r="J26" s="50">
        <v>29477</v>
      </c>
      <c r="K26" s="54" t="s">
        <v>98</v>
      </c>
      <c r="L26" s="38" t="s">
        <v>199</v>
      </c>
      <c r="M26" s="54" t="s">
        <v>65</v>
      </c>
      <c r="N26" s="100"/>
      <c r="O26" s="55"/>
      <c r="P26" s="56"/>
    </row>
    <row r="27" spans="1:16" ht="22.95" customHeight="1" x14ac:dyDescent="0.2">
      <c r="A27" s="52" t="s">
        <v>130</v>
      </c>
      <c r="B27" s="38" t="s">
        <v>12</v>
      </c>
      <c r="C27" s="50">
        <v>15</v>
      </c>
      <c r="D27" s="50" t="s">
        <v>6</v>
      </c>
      <c r="E27" s="53"/>
      <c r="F27" s="81" t="s">
        <v>29</v>
      </c>
      <c r="G27" s="81" t="s">
        <v>62</v>
      </c>
      <c r="H27" s="92" t="s">
        <v>63</v>
      </c>
      <c r="I27" s="81" t="s">
        <v>64</v>
      </c>
      <c r="J27" s="50">
        <v>29169</v>
      </c>
      <c r="K27" s="54">
        <v>42289</v>
      </c>
      <c r="L27" s="38" t="s">
        <v>199</v>
      </c>
      <c r="M27" s="54">
        <v>42313</v>
      </c>
      <c r="N27" s="100" t="s">
        <v>97</v>
      </c>
      <c r="O27" s="55">
        <v>4</v>
      </c>
      <c r="P27" s="56">
        <v>326</v>
      </c>
    </row>
    <row r="28" spans="1:16" ht="22.95" customHeight="1" x14ac:dyDescent="0.2">
      <c r="A28" s="52" t="s">
        <v>133</v>
      </c>
      <c r="B28" s="38" t="s">
        <v>12</v>
      </c>
      <c r="C28" s="50">
        <v>16</v>
      </c>
      <c r="D28" s="50" t="s">
        <v>6</v>
      </c>
      <c r="E28" s="53"/>
      <c r="F28" s="81" t="s">
        <v>44</v>
      </c>
      <c r="G28" s="81" t="s">
        <v>79</v>
      </c>
      <c r="H28" s="92" t="s">
        <v>80</v>
      </c>
      <c r="I28" s="81" t="s">
        <v>44</v>
      </c>
      <c r="J28" s="50">
        <v>29118</v>
      </c>
      <c r="K28" s="54">
        <v>42291</v>
      </c>
      <c r="L28" s="38" t="s">
        <v>199</v>
      </c>
      <c r="M28" s="54" t="s">
        <v>65</v>
      </c>
      <c r="N28" s="100" t="s">
        <v>99</v>
      </c>
      <c r="O28" s="55">
        <v>6</v>
      </c>
      <c r="P28" s="56">
        <v>403</v>
      </c>
    </row>
    <row r="29" spans="1:16" ht="22.95" customHeight="1" x14ac:dyDescent="0.3">
      <c r="A29" s="52" t="s">
        <v>138</v>
      </c>
      <c r="B29" s="38" t="s">
        <v>12</v>
      </c>
      <c r="C29" s="50">
        <v>17</v>
      </c>
      <c r="D29" s="50" t="s">
        <v>6</v>
      </c>
      <c r="E29" s="53"/>
      <c r="F29" s="81" t="s">
        <v>81</v>
      </c>
      <c r="G29" s="81" t="s">
        <v>164</v>
      </c>
      <c r="H29" s="107" t="s">
        <v>121</v>
      </c>
      <c r="I29" s="81" t="s">
        <v>81</v>
      </c>
      <c r="J29" s="50">
        <v>29532</v>
      </c>
      <c r="K29" s="54">
        <v>42291</v>
      </c>
      <c r="L29" s="38" t="s">
        <v>199</v>
      </c>
      <c r="M29" s="54">
        <v>42314</v>
      </c>
      <c r="N29" s="100" t="s">
        <v>120</v>
      </c>
      <c r="O29" s="55">
        <v>5</v>
      </c>
      <c r="P29" s="56">
        <v>400</v>
      </c>
    </row>
    <row r="30" spans="1:16" ht="22.95" customHeight="1" x14ac:dyDescent="0.2">
      <c r="A30" s="52" t="s">
        <v>139</v>
      </c>
      <c r="B30" s="38" t="s">
        <v>12</v>
      </c>
      <c r="C30" s="50">
        <v>18</v>
      </c>
      <c r="D30" s="50" t="s">
        <v>7</v>
      </c>
      <c r="E30" s="53"/>
      <c r="F30" s="81" t="s">
        <v>82</v>
      </c>
      <c r="G30" s="81" t="s">
        <v>83</v>
      </c>
      <c r="H30" s="92" t="s">
        <v>119</v>
      </c>
      <c r="I30" s="81" t="s">
        <v>84</v>
      </c>
      <c r="J30" s="50">
        <v>29010</v>
      </c>
      <c r="K30" s="54">
        <v>42292</v>
      </c>
      <c r="L30" s="38" t="s">
        <v>199</v>
      </c>
      <c r="M30" s="54" t="s">
        <v>65</v>
      </c>
      <c r="N30" s="100" t="s">
        <v>101</v>
      </c>
      <c r="O30" s="55">
        <v>5</v>
      </c>
      <c r="P30" s="56">
        <v>430</v>
      </c>
    </row>
    <row r="31" spans="1:16" ht="22.95" customHeight="1" x14ac:dyDescent="0.2">
      <c r="A31" s="52" t="s">
        <v>134</v>
      </c>
      <c r="B31" s="38" t="s">
        <v>12</v>
      </c>
      <c r="C31" s="50">
        <v>19</v>
      </c>
      <c r="D31" s="50" t="s">
        <v>6</v>
      </c>
      <c r="E31" s="53"/>
      <c r="F31" s="81" t="s">
        <v>89</v>
      </c>
      <c r="G31" s="81" t="s">
        <v>90</v>
      </c>
      <c r="H31" s="92" t="s">
        <v>91</v>
      </c>
      <c r="I31" s="81" t="s">
        <v>33</v>
      </c>
      <c r="J31" s="50">
        <v>29201</v>
      </c>
      <c r="K31" s="54">
        <v>42659</v>
      </c>
      <c r="L31" s="38" t="s">
        <v>199</v>
      </c>
      <c r="M31" s="54" t="s">
        <v>65</v>
      </c>
      <c r="N31" s="100" t="s">
        <v>102</v>
      </c>
      <c r="O31" s="55">
        <v>7</v>
      </c>
      <c r="P31" s="56">
        <v>531</v>
      </c>
    </row>
    <row r="32" spans="1:16" ht="22.95" customHeight="1" x14ac:dyDescent="0.2">
      <c r="A32" s="52" t="s">
        <v>140</v>
      </c>
      <c r="B32" s="38" t="s">
        <v>12</v>
      </c>
      <c r="C32" s="50">
        <v>20</v>
      </c>
      <c r="D32" s="50" t="s">
        <v>7</v>
      </c>
      <c r="E32" s="53"/>
      <c r="F32" s="81" t="s">
        <v>85</v>
      </c>
      <c r="G32" s="81" t="s">
        <v>86</v>
      </c>
      <c r="H32" s="92" t="s">
        <v>87</v>
      </c>
      <c r="I32" s="81" t="s">
        <v>88</v>
      </c>
      <c r="J32" s="50">
        <v>29406</v>
      </c>
      <c r="K32" s="54">
        <v>42292</v>
      </c>
      <c r="L32" s="38" t="s">
        <v>199</v>
      </c>
      <c r="M32" s="54" t="s">
        <v>65</v>
      </c>
      <c r="N32" s="100" t="s">
        <v>103</v>
      </c>
      <c r="O32" s="55">
        <v>5</v>
      </c>
      <c r="P32" s="56">
        <v>443</v>
      </c>
    </row>
    <row r="33" spans="1:16" ht="22.95" customHeight="1" x14ac:dyDescent="0.2">
      <c r="A33" s="52" t="s">
        <v>140</v>
      </c>
      <c r="B33" s="38" t="s">
        <v>12</v>
      </c>
      <c r="C33" s="50">
        <v>21</v>
      </c>
      <c r="D33" s="50" t="s">
        <v>7</v>
      </c>
      <c r="E33" s="53"/>
      <c r="F33" s="81" t="s">
        <v>85</v>
      </c>
      <c r="G33" s="81" t="s">
        <v>92</v>
      </c>
      <c r="H33" s="92" t="s">
        <v>113</v>
      </c>
      <c r="I33" s="81" t="s">
        <v>85</v>
      </c>
      <c r="J33" s="50">
        <v>29414</v>
      </c>
      <c r="K33" s="54">
        <v>42293</v>
      </c>
      <c r="L33" s="38" t="s">
        <v>199</v>
      </c>
      <c r="M33" s="54" t="s">
        <v>65</v>
      </c>
      <c r="N33" s="100" t="s">
        <v>104</v>
      </c>
      <c r="O33" s="55">
        <v>4</v>
      </c>
      <c r="P33" s="56">
        <v>260</v>
      </c>
    </row>
    <row r="34" spans="1:16" s="57" customFormat="1" ht="22.95" customHeight="1" x14ac:dyDescent="0.2">
      <c r="A34" s="117" t="s">
        <v>141</v>
      </c>
      <c r="B34" s="109" t="s">
        <v>9</v>
      </c>
      <c r="C34" s="118">
        <v>23</v>
      </c>
      <c r="D34" s="118" t="s">
        <v>7</v>
      </c>
      <c r="E34" s="119"/>
      <c r="F34" s="120" t="s">
        <v>34</v>
      </c>
      <c r="G34" s="120" t="s">
        <v>180</v>
      </c>
      <c r="H34" s="121"/>
      <c r="I34" s="120"/>
      <c r="J34" s="118"/>
      <c r="K34" s="122">
        <v>42291</v>
      </c>
      <c r="L34" s="109" t="s">
        <v>199</v>
      </c>
      <c r="M34" s="122"/>
      <c r="N34" s="123" t="s">
        <v>183</v>
      </c>
      <c r="O34" s="124">
        <v>0</v>
      </c>
      <c r="P34" s="125">
        <v>697</v>
      </c>
    </row>
    <row r="35" spans="1:16" s="57" customFormat="1" ht="22.95" customHeight="1" x14ac:dyDescent="0.3">
      <c r="A35" s="52" t="s">
        <v>133</v>
      </c>
      <c r="B35" s="38" t="s">
        <v>12</v>
      </c>
      <c r="C35" s="50">
        <v>24</v>
      </c>
      <c r="D35" s="50" t="s">
        <v>6</v>
      </c>
      <c r="E35" s="53"/>
      <c r="F35" s="81" t="s">
        <v>44</v>
      </c>
      <c r="G35" s="81" t="s">
        <v>107</v>
      </c>
      <c r="H35" s="92" t="s">
        <v>106</v>
      </c>
      <c r="I35" s="107" t="s">
        <v>175</v>
      </c>
      <c r="J35" s="50">
        <v>29107</v>
      </c>
      <c r="K35" s="54">
        <v>42294</v>
      </c>
      <c r="L35" s="38" t="s">
        <v>199</v>
      </c>
      <c r="M35" s="54">
        <v>42315</v>
      </c>
      <c r="N35" s="100" t="s">
        <v>108</v>
      </c>
      <c r="O35" s="55">
        <v>5</v>
      </c>
      <c r="P35" s="56">
        <v>166</v>
      </c>
    </row>
    <row r="36" spans="1:16" s="57" customFormat="1" ht="22.95" customHeight="1" x14ac:dyDescent="0.2">
      <c r="A36" s="52" t="s">
        <v>135</v>
      </c>
      <c r="B36" s="38" t="s">
        <v>12</v>
      </c>
      <c r="C36" s="50">
        <v>25</v>
      </c>
      <c r="D36" s="50" t="s">
        <v>7</v>
      </c>
      <c r="E36" s="53"/>
      <c r="F36" s="81" t="s">
        <v>109</v>
      </c>
      <c r="G36" s="81" t="s">
        <v>111</v>
      </c>
      <c r="H36" s="92" t="s">
        <v>181</v>
      </c>
      <c r="I36" s="81" t="s">
        <v>110</v>
      </c>
      <c r="J36" s="50">
        <v>29556</v>
      </c>
      <c r="K36" s="54">
        <v>42294</v>
      </c>
      <c r="L36" s="38" t="s">
        <v>199</v>
      </c>
      <c r="M36" s="54" t="s">
        <v>65</v>
      </c>
      <c r="N36" s="100" t="s">
        <v>112</v>
      </c>
      <c r="O36" s="55">
        <v>6</v>
      </c>
      <c r="P36" s="56">
        <v>842</v>
      </c>
    </row>
    <row r="37" spans="1:16" s="57" customFormat="1" ht="22.95" customHeight="1" x14ac:dyDescent="0.2">
      <c r="A37" s="52" t="s">
        <v>134</v>
      </c>
      <c r="B37" s="38" t="s">
        <v>12</v>
      </c>
      <c r="C37" s="50">
        <v>26</v>
      </c>
      <c r="D37" s="50" t="s">
        <v>7</v>
      </c>
      <c r="E37" s="53"/>
      <c r="F37" s="81" t="s">
        <v>89</v>
      </c>
      <c r="G37" s="81" t="s">
        <v>116</v>
      </c>
      <c r="H37" s="92" t="s">
        <v>117</v>
      </c>
      <c r="I37" s="81" t="s">
        <v>115</v>
      </c>
      <c r="J37" s="50">
        <v>29052</v>
      </c>
      <c r="K37" s="54">
        <v>42297</v>
      </c>
      <c r="L37" s="38" t="s">
        <v>199</v>
      </c>
      <c r="M37" s="54" t="s">
        <v>65</v>
      </c>
      <c r="N37" s="100" t="s">
        <v>118</v>
      </c>
      <c r="O37" s="55">
        <v>4</v>
      </c>
      <c r="P37" s="56">
        <v>260</v>
      </c>
    </row>
    <row r="38" spans="1:16" s="57" customFormat="1" ht="22.95" customHeight="1" x14ac:dyDescent="0.2">
      <c r="A38" s="52" t="s">
        <v>130</v>
      </c>
      <c r="B38" s="50" t="s">
        <v>12</v>
      </c>
      <c r="C38" s="101">
        <v>27</v>
      </c>
      <c r="D38" s="50" t="s">
        <v>7</v>
      </c>
      <c r="E38" s="102"/>
      <c r="F38" s="81" t="s">
        <v>125</v>
      </c>
      <c r="G38" s="81" t="s">
        <v>129</v>
      </c>
      <c r="H38" s="92" t="s">
        <v>127</v>
      </c>
      <c r="I38" s="81" t="s">
        <v>126</v>
      </c>
      <c r="J38" s="101">
        <v>29135</v>
      </c>
      <c r="K38" s="103">
        <v>42298</v>
      </c>
      <c r="L38" s="38" t="s">
        <v>199</v>
      </c>
      <c r="M38" s="54" t="s">
        <v>65</v>
      </c>
      <c r="N38" s="100" t="s">
        <v>124</v>
      </c>
      <c r="O38" s="104">
        <v>4</v>
      </c>
      <c r="P38" s="105">
        <v>248</v>
      </c>
    </row>
    <row r="39" spans="1:16" s="57" customFormat="1" ht="22.95" customHeight="1" x14ac:dyDescent="0.25">
      <c r="A39" s="126" t="s">
        <v>162</v>
      </c>
      <c r="B39" s="127" t="s">
        <v>12</v>
      </c>
      <c r="C39" s="127">
        <v>28</v>
      </c>
      <c r="D39" s="127" t="s">
        <v>7</v>
      </c>
      <c r="E39" s="128"/>
      <c r="F39" s="129" t="s">
        <v>144</v>
      </c>
      <c r="G39" s="129" t="s">
        <v>145</v>
      </c>
      <c r="H39" s="130" t="s">
        <v>146</v>
      </c>
      <c r="I39" s="129" t="s">
        <v>147</v>
      </c>
      <c r="J39" s="127">
        <v>29488</v>
      </c>
      <c r="K39" s="131">
        <v>42304</v>
      </c>
      <c r="L39" s="38" t="s">
        <v>199</v>
      </c>
      <c r="M39" s="131" t="s">
        <v>65</v>
      </c>
      <c r="N39" s="135" t="s">
        <v>165</v>
      </c>
      <c r="O39" s="133">
        <v>6</v>
      </c>
      <c r="P39" s="134">
        <v>323</v>
      </c>
    </row>
    <row r="40" spans="1:16" ht="21.6" customHeight="1" x14ac:dyDescent="0.25">
      <c r="A40" s="126" t="s">
        <v>163</v>
      </c>
      <c r="B40" s="127" t="s">
        <v>12</v>
      </c>
      <c r="C40" s="127">
        <v>29</v>
      </c>
      <c r="D40" s="127" t="s">
        <v>7</v>
      </c>
      <c r="E40" s="128"/>
      <c r="F40" s="129" t="s">
        <v>148</v>
      </c>
      <c r="G40" s="129" t="s">
        <v>186</v>
      </c>
      <c r="H40" s="130" t="s">
        <v>187</v>
      </c>
      <c r="I40" s="129" t="s">
        <v>148</v>
      </c>
      <c r="J40" s="127">
        <v>29003</v>
      </c>
      <c r="K40" s="131">
        <v>42308</v>
      </c>
      <c r="L40" s="38" t="s">
        <v>43</v>
      </c>
      <c r="M40" s="131">
        <v>42321</v>
      </c>
      <c r="N40" s="135" t="s">
        <v>178</v>
      </c>
      <c r="O40" s="133">
        <v>4</v>
      </c>
      <c r="P40" s="134">
        <v>7</v>
      </c>
    </row>
    <row r="41" spans="1:16" ht="25.2" customHeight="1" x14ac:dyDescent="0.2">
      <c r="A41" s="126" t="s">
        <v>160</v>
      </c>
      <c r="B41" s="127" t="s">
        <v>13</v>
      </c>
      <c r="C41" s="127">
        <v>30</v>
      </c>
      <c r="D41" s="127" t="s">
        <v>7</v>
      </c>
      <c r="E41" s="128"/>
      <c r="F41" s="129" t="s">
        <v>149</v>
      </c>
      <c r="G41" s="129" t="s">
        <v>150</v>
      </c>
      <c r="H41" s="130" t="s">
        <v>195</v>
      </c>
      <c r="I41" s="129" t="s">
        <v>149</v>
      </c>
      <c r="J41" s="127">
        <v>29109</v>
      </c>
      <c r="K41" s="131">
        <v>42310</v>
      </c>
      <c r="L41" s="38" t="s">
        <v>43</v>
      </c>
      <c r="M41" s="131" t="s">
        <v>65</v>
      </c>
      <c r="N41" s="132" t="s">
        <v>194</v>
      </c>
      <c r="O41" s="133">
        <v>4</v>
      </c>
      <c r="P41" s="134"/>
    </row>
    <row r="42" spans="1:16" ht="22.95" customHeight="1" x14ac:dyDescent="0.2">
      <c r="A42" s="126" t="s">
        <v>161</v>
      </c>
      <c r="B42" s="127" t="s">
        <v>12</v>
      </c>
      <c r="C42" s="127">
        <v>31</v>
      </c>
      <c r="D42" s="127" t="s">
        <v>7</v>
      </c>
      <c r="E42" s="128"/>
      <c r="F42" s="129" t="s">
        <v>167</v>
      </c>
      <c r="G42" s="129" t="s">
        <v>168</v>
      </c>
      <c r="H42" s="130" t="s">
        <v>174</v>
      </c>
      <c r="I42" s="129" t="s">
        <v>154</v>
      </c>
      <c r="J42" s="127">
        <v>29445</v>
      </c>
      <c r="K42" s="131">
        <v>42302</v>
      </c>
      <c r="L42" s="38" t="s">
        <v>43</v>
      </c>
      <c r="M42" s="131" t="s">
        <v>65</v>
      </c>
      <c r="N42" s="132" t="s">
        <v>159</v>
      </c>
      <c r="O42" s="133">
        <v>6</v>
      </c>
      <c r="P42" s="134">
        <v>221</v>
      </c>
    </row>
    <row r="43" spans="1:16" ht="24" customHeight="1" x14ac:dyDescent="0.2">
      <c r="A43" s="126" t="s">
        <v>141</v>
      </c>
      <c r="B43" s="127" t="s">
        <v>12</v>
      </c>
      <c r="C43" s="127">
        <v>32</v>
      </c>
      <c r="D43" s="127" t="s">
        <v>7</v>
      </c>
      <c r="E43" s="128"/>
      <c r="F43" s="129" t="s">
        <v>34</v>
      </c>
      <c r="G43" s="129" t="s">
        <v>152</v>
      </c>
      <c r="H43" s="130" t="s">
        <v>153</v>
      </c>
      <c r="I43" s="129" t="s">
        <v>151</v>
      </c>
      <c r="J43" s="127">
        <v>29510</v>
      </c>
      <c r="K43" s="131">
        <v>42301</v>
      </c>
      <c r="L43" s="38" t="s">
        <v>43</v>
      </c>
      <c r="M43" s="131" t="s">
        <v>65</v>
      </c>
      <c r="N43" s="132" t="s">
        <v>157</v>
      </c>
      <c r="O43" s="133">
        <v>5</v>
      </c>
      <c r="P43" s="134">
        <v>104</v>
      </c>
    </row>
    <row r="44" spans="1:16" ht="26.4" customHeight="1" x14ac:dyDescent="0.2">
      <c r="A44" s="126" t="s">
        <v>161</v>
      </c>
      <c r="B44" s="127" t="s">
        <v>12</v>
      </c>
      <c r="C44" s="127">
        <v>33</v>
      </c>
      <c r="D44" s="127" t="s">
        <v>7</v>
      </c>
      <c r="E44" s="128"/>
      <c r="F44" s="129" t="s">
        <v>167</v>
      </c>
      <c r="G44" s="129" t="s">
        <v>166</v>
      </c>
      <c r="H44" s="130" t="s">
        <v>155</v>
      </c>
      <c r="I44" s="129" t="s">
        <v>156</v>
      </c>
      <c r="J44" s="127">
        <v>29450</v>
      </c>
      <c r="K44" s="131">
        <v>42302</v>
      </c>
      <c r="L44" s="38" t="s">
        <v>43</v>
      </c>
      <c r="M44" s="131" t="s">
        <v>65</v>
      </c>
      <c r="N44" s="132" t="s">
        <v>158</v>
      </c>
      <c r="O44" s="133">
        <v>5</v>
      </c>
      <c r="P44" s="134">
        <v>83</v>
      </c>
    </row>
    <row r="45" spans="1:16" ht="23.4" customHeight="1" x14ac:dyDescent="0.2">
      <c r="A45" s="126" t="s">
        <v>136</v>
      </c>
      <c r="B45" s="127" t="s">
        <v>12</v>
      </c>
      <c r="C45" s="127">
        <v>34</v>
      </c>
      <c r="D45" s="127" t="s">
        <v>7</v>
      </c>
      <c r="E45" s="128"/>
      <c r="F45" s="129" t="s">
        <v>67</v>
      </c>
      <c r="G45" s="129" t="s">
        <v>170</v>
      </c>
      <c r="H45" s="130" t="s">
        <v>171</v>
      </c>
      <c r="I45" s="129" t="s">
        <v>172</v>
      </c>
      <c r="J45" s="127">
        <v>29526</v>
      </c>
      <c r="K45" s="131">
        <v>42305</v>
      </c>
      <c r="L45" s="38" t="s">
        <v>43</v>
      </c>
      <c r="M45" s="131" t="s">
        <v>65</v>
      </c>
      <c r="N45" s="132" t="s">
        <v>173</v>
      </c>
      <c r="O45" s="133">
        <v>6</v>
      </c>
      <c r="P45" s="134">
        <v>65</v>
      </c>
    </row>
    <row r="46" spans="1:16" ht="26.4" customHeight="1" x14ac:dyDescent="0.2">
      <c r="A46" s="126"/>
      <c r="B46" s="127" t="s">
        <v>13</v>
      </c>
      <c r="C46" s="127">
        <v>35</v>
      </c>
      <c r="D46" s="127" t="s">
        <v>7</v>
      </c>
      <c r="E46" s="128"/>
      <c r="F46" s="129" t="s">
        <v>177</v>
      </c>
      <c r="G46" s="129" t="s">
        <v>196</v>
      </c>
      <c r="H46" s="130" t="s">
        <v>197</v>
      </c>
      <c r="I46" s="129" t="s">
        <v>198</v>
      </c>
      <c r="J46" s="127">
        <v>29455</v>
      </c>
      <c r="K46" s="131">
        <v>42311</v>
      </c>
      <c r="L46" s="127" t="s">
        <v>43</v>
      </c>
      <c r="M46" s="131" t="s">
        <v>65</v>
      </c>
      <c r="N46" s="132" t="s">
        <v>191</v>
      </c>
      <c r="O46" s="133">
        <v>4</v>
      </c>
      <c r="P46" s="134"/>
    </row>
    <row r="47" spans="1:16" ht="30.6" customHeight="1" x14ac:dyDescent="0.2">
      <c r="A47" s="126" t="s">
        <v>133</v>
      </c>
      <c r="B47" s="127" t="s">
        <v>12</v>
      </c>
      <c r="C47" s="127">
        <v>36</v>
      </c>
      <c r="D47" s="127" t="s">
        <v>7</v>
      </c>
      <c r="E47" s="128"/>
      <c r="F47" s="129" t="s">
        <v>44</v>
      </c>
      <c r="G47" s="129" t="s">
        <v>193</v>
      </c>
      <c r="H47" s="130" t="s">
        <v>192</v>
      </c>
      <c r="I47" s="129" t="s">
        <v>176</v>
      </c>
      <c r="J47" s="127">
        <v>29048</v>
      </c>
      <c r="K47" s="131">
        <v>42308</v>
      </c>
      <c r="L47" s="127" t="s">
        <v>43</v>
      </c>
      <c r="M47" s="131" t="s">
        <v>65</v>
      </c>
      <c r="N47" s="132" t="s">
        <v>188</v>
      </c>
      <c r="O47" s="133">
        <v>5</v>
      </c>
      <c r="P47" s="134">
        <v>10</v>
      </c>
    </row>
    <row r="48" spans="1:16" x14ac:dyDescent="0.2">
      <c r="A48" s="58"/>
      <c r="B48" s="58"/>
      <c r="C48" s="66"/>
      <c r="D48" s="66"/>
      <c r="E48" s="66"/>
      <c r="F48" s="65"/>
      <c r="G48" s="65"/>
      <c r="H48" s="64"/>
      <c r="I48" s="65"/>
      <c r="J48" s="30"/>
      <c r="K48" s="30"/>
      <c r="L48" s="30"/>
      <c r="M48" s="30"/>
      <c r="N48" s="65"/>
      <c r="O48" s="31"/>
      <c r="P48" s="67"/>
    </row>
    <row r="49" spans="1:16" x14ac:dyDescent="0.2">
      <c r="A49" s="58"/>
      <c r="B49" s="58"/>
      <c r="C49" s="66"/>
      <c r="D49" s="66"/>
      <c r="E49" s="66"/>
      <c r="F49" s="65"/>
      <c r="G49" s="65"/>
      <c r="H49" s="64"/>
      <c r="I49" s="65"/>
      <c r="J49" s="30"/>
      <c r="K49" s="30"/>
      <c r="L49" s="30"/>
      <c r="M49" s="30"/>
      <c r="N49" s="65"/>
      <c r="O49" s="31"/>
      <c r="P49" s="67"/>
    </row>
    <row r="50" spans="1:16" x14ac:dyDescent="0.2">
      <c r="A50" s="68"/>
      <c r="B50" s="68"/>
      <c r="C50" s="66"/>
      <c r="D50" s="66"/>
      <c r="E50" s="66"/>
      <c r="F50" s="65"/>
      <c r="G50" s="65"/>
      <c r="H50" s="64"/>
      <c r="I50" s="65"/>
      <c r="J50" s="30"/>
      <c r="K50" s="30"/>
      <c r="L50" s="30"/>
      <c r="M50" s="30"/>
      <c r="N50" s="65"/>
      <c r="O50" s="31"/>
      <c r="P50" s="67"/>
    </row>
    <row r="51" spans="1:16" x14ac:dyDescent="0.2">
      <c r="A51" s="68"/>
      <c r="B51" s="68"/>
      <c r="C51" s="66"/>
      <c r="D51" s="66"/>
      <c r="E51" s="66"/>
      <c r="F51" s="65"/>
      <c r="G51" s="65"/>
      <c r="H51" s="64"/>
      <c r="I51" s="65"/>
      <c r="J51" s="30"/>
      <c r="K51" s="30"/>
      <c r="L51" s="30"/>
      <c r="M51" s="30"/>
      <c r="N51" s="65"/>
      <c r="O51" s="31"/>
      <c r="P51" s="67"/>
    </row>
    <row r="52" spans="1:16" x14ac:dyDescent="0.2">
      <c r="A52" s="68"/>
      <c r="B52" s="68"/>
      <c r="C52" s="69"/>
      <c r="D52" s="69"/>
      <c r="E52" s="69"/>
      <c r="F52" s="82"/>
      <c r="G52" s="82"/>
      <c r="H52" s="93"/>
      <c r="I52" s="82"/>
      <c r="J52" s="70"/>
      <c r="K52" s="70"/>
      <c r="L52" s="70"/>
      <c r="M52" s="70"/>
      <c r="N52" s="82"/>
      <c r="O52" s="71"/>
      <c r="P52" s="72"/>
    </row>
    <row r="53" spans="1:16" x14ac:dyDescent="0.2">
      <c r="A53" s="68"/>
      <c r="B53" s="68"/>
      <c r="C53" s="69"/>
      <c r="D53" s="69"/>
      <c r="E53" s="69"/>
      <c r="F53" s="82"/>
      <c r="G53" s="82"/>
      <c r="H53" s="93"/>
      <c r="I53" s="82"/>
      <c r="J53" s="70"/>
      <c r="K53" s="70"/>
      <c r="L53" s="70"/>
      <c r="M53" s="70"/>
      <c r="N53" s="82"/>
      <c r="O53" s="71"/>
      <c r="P53" s="72"/>
    </row>
    <row r="54" spans="1:16" x14ac:dyDescent="0.2">
      <c r="A54" s="68"/>
      <c r="B54" s="68"/>
      <c r="C54" s="69"/>
      <c r="D54" s="69"/>
      <c r="E54" s="69"/>
      <c r="F54" s="82"/>
      <c r="G54" s="82"/>
      <c r="H54" s="93"/>
      <c r="I54" s="82"/>
      <c r="J54" s="70"/>
      <c r="K54" s="70"/>
      <c r="L54" s="70"/>
      <c r="M54" s="70"/>
      <c r="N54" s="82"/>
      <c r="O54" s="71"/>
      <c r="P54" s="72"/>
    </row>
    <row r="55" spans="1:16" x14ac:dyDescent="0.2">
      <c r="A55" s="68"/>
      <c r="B55" s="68"/>
      <c r="C55" s="69"/>
      <c r="D55" s="69"/>
      <c r="E55" s="69"/>
      <c r="F55" s="82"/>
      <c r="G55" s="82"/>
      <c r="H55" s="93"/>
      <c r="I55" s="82"/>
      <c r="J55" s="70"/>
      <c r="K55" s="70"/>
      <c r="L55" s="70"/>
      <c r="M55" s="70"/>
      <c r="N55" s="82"/>
      <c r="O55" s="71"/>
      <c r="P55" s="72"/>
    </row>
    <row r="56" spans="1:16" x14ac:dyDescent="0.2">
      <c r="A56" s="68"/>
      <c r="B56" s="68"/>
      <c r="C56" s="69"/>
      <c r="D56" s="69"/>
      <c r="E56" s="69"/>
      <c r="F56" s="82"/>
      <c r="G56" s="82"/>
      <c r="H56" s="93"/>
      <c r="I56" s="82"/>
      <c r="J56" s="70"/>
      <c r="K56" s="70"/>
      <c r="L56" s="70"/>
      <c r="M56" s="70"/>
      <c r="N56" s="82"/>
      <c r="O56" s="71"/>
      <c r="P56" s="72"/>
    </row>
    <row r="57" spans="1:16" x14ac:dyDescent="0.2">
      <c r="A57" s="68"/>
      <c r="B57" s="68"/>
      <c r="C57" s="69"/>
      <c r="D57" s="69"/>
      <c r="E57" s="69"/>
      <c r="F57" s="82"/>
      <c r="G57" s="82"/>
      <c r="H57" s="93"/>
      <c r="I57" s="82"/>
      <c r="J57" s="70"/>
      <c r="K57" s="70"/>
      <c r="L57" s="70"/>
      <c r="M57" s="70"/>
      <c r="N57" s="82"/>
      <c r="O57" s="71"/>
      <c r="P57" s="72"/>
    </row>
    <row r="58" spans="1:16" x14ac:dyDescent="0.2">
      <c r="A58" s="68"/>
      <c r="B58" s="68"/>
      <c r="C58" s="69"/>
      <c r="D58" s="69"/>
      <c r="E58" s="69"/>
      <c r="F58" s="82"/>
      <c r="G58" s="82"/>
      <c r="H58" s="93"/>
      <c r="I58" s="82"/>
      <c r="J58" s="70"/>
      <c r="K58" s="70"/>
      <c r="L58" s="70"/>
      <c r="M58" s="70"/>
      <c r="N58" s="82"/>
      <c r="O58" s="71"/>
      <c r="P58" s="72"/>
    </row>
    <row r="59" spans="1:16" x14ac:dyDescent="0.2">
      <c r="A59" s="59"/>
      <c r="B59" s="59"/>
    </row>
    <row r="60" spans="1:16" x14ac:dyDescent="0.2">
      <c r="A60" s="59"/>
      <c r="B60" s="59"/>
    </row>
    <row r="61" spans="1:16" x14ac:dyDescent="0.2">
      <c r="A61" s="59"/>
      <c r="B61" s="59"/>
    </row>
    <row r="62" spans="1:16" x14ac:dyDescent="0.2">
      <c r="A62" s="59"/>
      <c r="B62" s="59"/>
    </row>
    <row r="63" spans="1:16" x14ac:dyDescent="0.2">
      <c r="A63" s="59"/>
      <c r="B63" s="59"/>
    </row>
    <row r="64" spans="1:16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</sheetData>
  <sheetProtection selectLockedCells="1"/>
  <mergeCells count="13">
    <mergeCell ref="B10:P11"/>
    <mergeCell ref="A1:G1"/>
    <mergeCell ref="I1:L1"/>
    <mergeCell ref="N1:O1"/>
    <mergeCell ref="F2:M2"/>
    <mergeCell ref="D4:E4"/>
    <mergeCell ref="I4:J4"/>
    <mergeCell ref="K4:L4"/>
    <mergeCell ref="D5:E5"/>
    <mergeCell ref="I5:J5"/>
    <mergeCell ref="K5:L5"/>
    <mergeCell ref="C6:D6"/>
    <mergeCell ref="B7:E7"/>
  </mergeCells>
  <conditionalFormatting sqref="B2:B10 B26 B34:B38 B13:B23 B48:B528">
    <cfRule type="containsText" dxfId="52" priority="57" operator="containsText" text="Planned/Proposed">
      <formula>NOT(ISERROR(SEARCH("Planned/Proposed",B2)))</formula>
    </cfRule>
    <cfRule type="containsText" dxfId="51" priority="58" operator="containsText" text="Clo">
      <formula>NOT(ISERROR(SEARCH("Clo",B2)))</formula>
    </cfRule>
  </conditionalFormatting>
  <conditionalFormatting sqref="B27">
    <cfRule type="containsText" dxfId="50" priority="55" operator="containsText" text="Planned/Proposed">
      <formula>NOT(ISERROR(SEARCH("Planned/Proposed",B27)))</formula>
    </cfRule>
    <cfRule type="containsText" dxfId="49" priority="56" operator="containsText" text="Clo">
      <formula>NOT(ISERROR(SEARCH("Clo",B27)))</formula>
    </cfRule>
  </conditionalFormatting>
  <conditionalFormatting sqref="B25">
    <cfRule type="containsText" dxfId="48" priority="51" operator="containsText" text="Planned/Proposed">
      <formula>NOT(ISERROR(SEARCH("Planned/Proposed",B25)))</formula>
    </cfRule>
    <cfRule type="containsText" dxfId="47" priority="52" operator="containsText" text="Clo">
      <formula>NOT(ISERROR(SEARCH("Clo",B25)))</formula>
    </cfRule>
  </conditionalFormatting>
  <conditionalFormatting sqref="B30">
    <cfRule type="containsText" dxfId="46" priority="43" operator="containsText" text="Planned/Proposed">
      <formula>NOT(ISERROR(SEARCH("Planned/Proposed",B30)))</formula>
    </cfRule>
    <cfRule type="containsText" dxfId="45" priority="44" operator="containsText" text="Clo">
      <formula>NOT(ISERROR(SEARCH("Clo",B30)))</formula>
    </cfRule>
  </conditionalFormatting>
  <conditionalFormatting sqref="B29">
    <cfRule type="containsText" dxfId="44" priority="47" operator="containsText" text="Planned/Proposed">
      <formula>NOT(ISERROR(SEARCH("Planned/Proposed",B29)))</formula>
    </cfRule>
    <cfRule type="containsText" dxfId="43" priority="48" operator="containsText" text="Clo">
      <formula>NOT(ISERROR(SEARCH("Clo",B29)))</formula>
    </cfRule>
  </conditionalFormatting>
  <conditionalFormatting sqref="B28">
    <cfRule type="containsText" dxfId="42" priority="45" operator="containsText" text="Planned/Proposed">
      <formula>NOT(ISERROR(SEARCH("Planned/Proposed",B28)))</formula>
    </cfRule>
    <cfRule type="containsText" dxfId="41" priority="46" operator="containsText" text="Clo">
      <formula>NOT(ISERROR(SEARCH("Clo",B28)))</formula>
    </cfRule>
  </conditionalFormatting>
  <conditionalFormatting sqref="B32">
    <cfRule type="containsText" dxfId="40" priority="41" operator="containsText" text="Planned/Proposed">
      <formula>NOT(ISERROR(SEARCH("Planned/Proposed",B32)))</formula>
    </cfRule>
    <cfRule type="containsText" dxfId="39" priority="42" operator="containsText" text="Clo">
      <formula>NOT(ISERROR(SEARCH("Clo",B32)))</formula>
    </cfRule>
  </conditionalFormatting>
  <conditionalFormatting sqref="B31">
    <cfRule type="containsText" dxfId="38" priority="39" operator="containsText" text="Planned/Proposed">
      <formula>NOT(ISERROR(SEARCH("Planned/Proposed",B31)))</formula>
    </cfRule>
    <cfRule type="containsText" dxfId="37" priority="40" operator="containsText" text="Clo">
      <formula>NOT(ISERROR(SEARCH("Clo",B31)))</formula>
    </cfRule>
  </conditionalFormatting>
  <conditionalFormatting sqref="B33">
    <cfRule type="containsText" dxfId="36" priority="37" operator="containsText" text="Planned/Proposed">
      <formula>NOT(ISERROR(SEARCH("Planned/Proposed",B33)))</formula>
    </cfRule>
    <cfRule type="containsText" dxfId="35" priority="38" operator="containsText" text="Clo">
      <formula>NOT(ISERROR(SEARCH("Clo",B33)))</formula>
    </cfRule>
  </conditionalFormatting>
  <conditionalFormatting sqref="B24">
    <cfRule type="containsText" dxfId="34" priority="35" operator="containsText" text="Planned/Proposed">
      <formula>NOT(ISERROR(SEARCH("Planned/Proposed",B24)))</formula>
    </cfRule>
    <cfRule type="containsText" dxfId="33" priority="36" operator="containsText" text="Clo">
      <formula>NOT(ISERROR(SEARCH("Clo",B24)))</formula>
    </cfRule>
  </conditionalFormatting>
  <conditionalFormatting sqref="B39">
    <cfRule type="containsText" dxfId="32" priority="33" operator="containsText" text="Planned/Proposed">
      <formula>NOT(ISERROR(SEARCH("Planned/Proposed",B39)))</formula>
    </cfRule>
    <cfRule type="containsText" dxfId="31" priority="34" operator="containsText" text="Clo">
      <formula>NOT(ISERROR(SEARCH("Clo",B39)))</formula>
    </cfRule>
  </conditionalFormatting>
  <conditionalFormatting sqref="B44:B45">
    <cfRule type="containsText" dxfId="30" priority="9" operator="containsText" text="Planned/Proposed">
      <formula>NOT(ISERROR(SEARCH("Planned/Proposed",B44)))</formula>
    </cfRule>
    <cfRule type="containsText" dxfId="29" priority="10" operator="containsText" text="Clo">
      <formula>NOT(ISERROR(SEARCH("Clo",B44)))</formula>
    </cfRule>
  </conditionalFormatting>
  <conditionalFormatting sqref="B42:B43">
    <cfRule type="containsText" dxfId="28" priority="11" operator="containsText" text="Planned/Proposed">
      <formula>NOT(ISERROR(SEARCH("Planned/Proposed",B42)))</formula>
    </cfRule>
    <cfRule type="containsText" dxfId="27" priority="12" operator="containsText" text="Clo">
      <formula>NOT(ISERROR(SEARCH("Clo",B42)))</formula>
    </cfRule>
  </conditionalFormatting>
  <conditionalFormatting sqref="B40:B41">
    <cfRule type="containsText" dxfId="26" priority="13" operator="containsText" text="Planned/Proposed">
      <formula>NOT(ISERROR(SEARCH("Planned/Proposed",B40)))</formula>
    </cfRule>
    <cfRule type="containsText" dxfId="25" priority="14" operator="containsText" text="Clo">
      <formula>NOT(ISERROR(SEARCH("Clo",B40)))</formula>
    </cfRule>
  </conditionalFormatting>
  <conditionalFormatting sqref="B46">
    <cfRule type="containsText" dxfId="24" priority="3" operator="containsText" text="Planned/Proposed">
      <formula>NOT(ISERROR(SEARCH("Planned/Proposed",B46)))</formula>
    </cfRule>
    <cfRule type="containsText" dxfId="23" priority="4" operator="containsText" text="Clo">
      <formula>NOT(ISERROR(SEARCH("Clo",B46)))</formula>
    </cfRule>
  </conditionalFormatting>
  <conditionalFormatting sqref="B47">
    <cfRule type="containsText" dxfId="22" priority="1" operator="containsText" text="Planned/Proposed">
      <formula>NOT(ISERROR(SEARCH("Planned/Proposed",B47)))</formula>
    </cfRule>
    <cfRule type="containsText" dxfId="21" priority="2" operator="containsText" text="Clo">
      <formula>NOT(ISERROR(SEARCH("Clo",B47)))</formula>
    </cfRule>
  </conditionalFormatting>
  <dataValidations count="2">
    <dataValidation type="list" allowBlank="1" showInputMessage="1" showErrorMessage="1" sqref="B13:B47">
      <formula1>DRC_Status</formula1>
    </dataValidation>
    <dataValidation type="list" allowBlank="1" showInputMessage="1" showErrorMessage="1" sqref="D13:D47">
      <formula1>DRC_Type</formula1>
    </dataValidation>
  </dataValidations>
  <printOptions horizontalCentered="1"/>
  <pageMargins left="0.25" right="0.25" top="0.75" bottom="0.75" header="0.3" footer="0.3"/>
  <pageSetup scale="10" fitToHeight="0" orientation="landscape"/>
  <headerFooter>
    <oddHeader>&amp;L
&amp;C&amp;"Arial,Bold"&amp;20Disaster Recovery Center Identifier</oddHeader>
    <oddFooter>&amp;C&amp;14Page &amp;P of &amp;N&amp;R&amp;14&amp;D</oddFooter>
    <evenFooter xml:space="preserve">&amp;L&amp;14
&amp;D
as of 7:53 AM&amp;10
</evenFooter>
    <firstHeader>&amp;C&amp;"Microsoft Sans Serif,Bold"&amp;14Chris Perez
&amp;12DRC Group Supervisor
(404) 536-1262
&amp;14Esther White&amp;12
Deputy DRC Group Supervisor
(202) 805-6435</firstHeader>
    <firstFooter>&amp;C&amp;P</firstFooter>
  </headerFooter>
  <rowBreaks count="1" manualBreakCount="1">
    <brk id="33" max="15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workbookViewId="0"/>
  </sheetViews>
  <sheetFormatPr defaultRowHeight="13.2" x14ac:dyDescent="0.25"/>
  <cols>
    <col min="1" max="1" width="17.44140625" customWidth="1"/>
    <col min="2" max="2" width="14" customWidth="1"/>
    <col min="3" max="3" width="8.88671875" customWidth="1"/>
  </cols>
  <sheetData>
    <row r="1" spans="1:5" x14ac:dyDescent="0.25">
      <c r="A1" s="1" t="s">
        <v>12</v>
      </c>
      <c r="B1" s="1" t="s">
        <v>6</v>
      </c>
      <c r="D1" s="1" t="s">
        <v>25</v>
      </c>
      <c r="E1" s="1"/>
    </row>
    <row r="2" spans="1:5" x14ac:dyDescent="0.25">
      <c r="A2" s="1" t="s">
        <v>13</v>
      </c>
      <c r="B2" s="1" t="s">
        <v>7</v>
      </c>
      <c r="D2">
        <f>IF('DRC Identifier '!B13="Open",'DRC Identifier '!O13,0)</f>
        <v>0</v>
      </c>
    </row>
    <row r="3" spans="1:5" x14ac:dyDescent="0.25">
      <c r="A3" s="1" t="s">
        <v>9</v>
      </c>
      <c r="D3">
        <f>IF('DRC Identifier '!B14="Open",'DRC Identifier '!O14,0)</f>
        <v>7</v>
      </c>
    </row>
    <row r="4" spans="1:5" x14ac:dyDescent="0.25">
      <c r="D4">
        <f>IF('DRC Identifier '!B15="Open",'DRC Identifier '!O15,0)</f>
        <v>5</v>
      </c>
    </row>
    <row r="5" spans="1:5" x14ac:dyDescent="0.25">
      <c r="D5">
        <f>IF('DRC Identifier '!B16="Open",'DRC Identifier '!O16,0)</f>
        <v>8</v>
      </c>
    </row>
    <row r="6" spans="1:5" x14ac:dyDescent="0.25">
      <c r="D6">
        <f>IF('DRC Identifier '!B17="Open",'DRC Identifier '!O17,0)</f>
        <v>5</v>
      </c>
    </row>
    <row r="7" spans="1:5" x14ac:dyDescent="0.25">
      <c r="D7">
        <f>IF('DRC Identifier '!B18="Open",'DRC Identifier '!O18,0)</f>
        <v>5</v>
      </c>
    </row>
    <row r="8" spans="1:5" x14ac:dyDescent="0.25">
      <c r="D8">
        <f>IF('DRC Identifier '!B19="Open",'DRC Identifier '!O19,0)</f>
        <v>8</v>
      </c>
    </row>
    <row r="9" spans="1:5" x14ac:dyDescent="0.25">
      <c r="D9">
        <f>IF('DRC Identifier '!B20="Open",'DRC Identifier '!O20,0)</f>
        <v>4</v>
      </c>
    </row>
    <row r="10" spans="1:5" x14ac:dyDescent="0.25">
      <c r="D10">
        <f>IF('DRC Identifier '!B21="Open",'DRC Identifier '!O21,0)</f>
        <v>7</v>
      </c>
    </row>
    <row r="11" spans="1:5" x14ac:dyDescent="0.25">
      <c r="D11">
        <f>IF('DRC Identifier '!B22="Open",'DRC Identifier '!O22,0)</f>
        <v>4</v>
      </c>
    </row>
    <row r="12" spans="1:5" x14ac:dyDescent="0.25">
      <c r="D12" t="e">
        <f>IF('DRC Identifier '!#REF!="Open",'DRC Identifier '!#REF!,0)</f>
        <v>#REF!</v>
      </c>
    </row>
    <row r="13" spans="1:5" x14ac:dyDescent="0.25">
      <c r="D13">
        <f>IF('DRC Identifier '!B23="Open",'DRC Identifier '!O23,0)</f>
        <v>5</v>
      </c>
    </row>
    <row r="14" spans="1:5" x14ac:dyDescent="0.25">
      <c r="D14" t="e">
        <f>IF('DRC Identifier '!#REF!="Open",'DRC Identifier '!#REF!,0)</f>
        <v>#REF!</v>
      </c>
    </row>
    <row r="15" spans="1:5" x14ac:dyDescent="0.25">
      <c r="D15" t="e">
        <f>IF('DRC Identifier '!#REF!="Open",'DRC Identifier '!#REF!,0)</f>
        <v>#REF!</v>
      </c>
    </row>
    <row r="16" spans="1:5" x14ac:dyDescent="0.25">
      <c r="D16">
        <f>IF('DRC Identifier '!B26="Open",'DRC Identifier '!O26,0)</f>
        <v>0</v>
      </c>
    </row>
    <row r="17" spans="4:4" x14ac:dyDescent="0.25">
      <c r="D17">
        <f>IF('DRC Identifier '!B28="Open",'DRC Identifier '!O28,0)</f>
        <v>6</v>
      </c>
    </row>
    <row r="18" spans="4:4" x14ac:dyDescent="0.25">
      <c r="D18">
        <f>IF('DRC Identifier '!B29="Open",'DRC Identifier '!O29,0)</f>
        <v>5</v>
      </c>
    </row>
    <row r="19" spans="4:4" x14ac:dyDescent="0.25">
      <c r="D19">
        <f>IF('DRC Identifier '!B30="Open",'DRC Identifier '!O30,0)</f>
        <v>5</v>
      </c>
    </row>
    <row r="20" spans="4:4" x14ac:dyDescent="0.25">
      <c r="D20">
        <f>IF('DRC Identifier '!B32="Open",'DRC Identifier '!O32,0)</f>
        <v>5</v>
      </c>
    </row>
    <row r="21" spans="4:4" x14ac:dyDescent="0.25">
      <c r="D21" t="e">
        <f>IF('DRC Identifier '!#REF!="Open",'DRC Identifier '!#REF!,0)</f>
        <v>#REF!</v>
      </c>
    </row>
    <row r="22" spans="4:4" x14ac:dyDescent="0.25">
      <c r="D22">
        <f>IF('DRC Identifier '!B33="Open",'DRC Identifier '!O33,0)</f>
        <v>4</v>
      </c>
    </row>
    <row r="23" spans="4:4" x14ac:dyDescent="0.25">
      <c r="D23" t="e">
        <f>IF('DRC Identifier '!#REF!="Open",'DRC Identifier '!#REF!,0)</f>
        <v>#REF!</v>
      </c>
    </row>
    <row r="24" spans="4:4" x14ac:dyDescent="0.25">
      <c r="D24">
        <f>IF('DRC Identifier '!B34="Open",'DRC Identifier '!O34,0)</f>
        <v>0</v>
      </c>
    </row>
    <row r="25" spans="4:4" x14ac:dyDescent="0.25">
      <c r="D25">
        <f>IF('DRC Identifier '!B35="Open",'DRC Identifier '!O35,0)</f>
        <v>5</v>
      </c>
    </row>
    <row r="26" spans="4:4" x14ac:dyDescent="0.25">
      <c r="D26">
        <f>IF('DRC Identifier '!B36="Open",'DRC Identifier '!O36,0)</f>
        <v>6</v>
      </c>
    </row>
    <row r="27" spans="4:4" x14ac:dyDescent="0.25">
      <c r="D27">
        <f>IF('DRC Identifier '!B37="Open",'DRC Identifier '!O37,0)</f>
        <v>4</v>
      </c>
    </row>
    <row r="28" spans="4:4" x14ac:dyDescent="0.25">
      <c r="D28" t="e">
        <f>IF('DRC Identifier '!#REF!="Open",'DRC Identifier '!#REF!,0)</f>
        <v>#REF!</v>
      </c>
    </row>
    <row r="29" spans="4:4" x14ac:dyDescent="0.25">
      <c r="D29" t="e">
        <f>IF('DRC Identifier '!#REF!="Open",'DRC Identifier '!#REF!,0)</f>
        <v>#REF!</v>
      </c>
    </row>
    <row r="30" spans="4:4" x14ac:dyDescent="0.25">
      <c r="D30" t="e">
        <f>IF('DRC Identifier '!#REF!="Open",'DRC Identifier '!#REF!,0)</f>
        <v>#REF!</v>
      </c>
    </row>
    <row r="31" spans="4:4" x14ac:dyDescent="0.25">
      <c r="D31" t="e">
        <f>IF('DRC Identifier '!#REF!="Open",'DRC Identifier '!#REF!,0)</f>
        <v>#REF!</v>
      </c>
    </row>
    <row r="32" spans="4:4" x14ac:dyDescent="0.25">
      <c r="D32" t="e">
        <f>IF('DRC Identifier '!#REF!="Open",'DRC Identifier '!#REF!,0)</f>
        <v>#REF!</v>
      </c>
    </row>
    <row r="33" spans="4:4" x14ac:dyDescent="0.25">
      <c r="D33" t="e">
        <f>IF('DRC Identifier '!#REF!="Open",'DRC Identifier '!#REF!,0)</f>
        <v>#REF!</v>
      </c>
    </row>
    <row r="34" spans="4:4" x14ac:dyDescent="0.25">
      <c r="D34" t="e">
        <f>IF('DRC Identifier '!#REF!="Open",'DRC Identifier '!#REF!,0)</f>
        <v>#REF!</v>
      </c>
    </row>
    <row r="35" spans="4:4" x14ac:dyDescent="0.25">
      <c r="D35" t="e">
        <f>IF('DRC Identifier '!#REF!="Open",'DRC Identifier '!#REF!,0)</f>
        <v>#REF!</v>
      </c>
    </row>
    <row r="36" spans="4:4" x14ac:dyDescent="0.25">
      <c r="D36" t="e">
        <f>IF('DRC Identifier '!#REF!="Open",'DRC Identifier '!#REF!,0)</f>
        <v>#REF!</v>
      </c>
    </row>
    <row r="37" spans="4:4" x14ac:dyDescent="0.25">
      <c r="D37" t="e">
        <f>IF('DRC Identifier '!#REF!="Open",'DRC Identifier '!#REF!,0)</f>
        <v>#REF!</v>
      </c>
    </row>
    <row r="38" spans="4:4" x14ac:dyDescent="0.25">
      <c r="D38" t="e">
        <f>IF('DRC Identifier '!#REF!="Open",'DRC Identifier '!#REF!,0)</f>
        <v>#REF!</v>
      </c>
    </row>
    <row r="39" spans="4:4" x14ac:dyDescent="0.25">
      <c r="D39" t="e">
        <f>IF('DRC Identifier '!#REF!="Open",'DRC Identifier '!#REF!,0)</f>
        <v>#REF!</v>
      </c>
    </row>
    <row r="40" spans="4:4" x14ac:dyDescent="0.25">
      <c r="D40" t="e">
        <f>IF('DRC Identifier '!#REF!="Open",'DRC Identifier '!#REF!,0)</f>
        <v>#REF!</v>
      </c>
    </row>
    <row r="41" spans="4:4" x14ac:dyDescent="0.25">
      <c r="D41" t="e">
        <f>IF('DRC Identifier '!#REF!="Open",'DRC Identifier '!#REF!,0)</f>
        <v>#REF!</v>
      </c>
    </row>
    <row r="42" spans="4:4" x14ac:dyDescent="0.25">
      <c r="D42" t="e">
        <f>IF('DRC Identifier '!#REF!="Open",'DRC Identifier '!#REF!,0)</f>
        <v>#REF!</v>
      </c>
    </row>
    <row r="43" spans="4:4" x14ac:dyDescent="0.25">
      <c r="D43" t="e">
        <f>IF('DRC Identifier '!#REF!="Open",'DRC Identifier '!#REF!,0)</f>
        <v>#REF!</v>
      </c>
    </row>
    <row r="44" spans="4:4" x14ac:dyDescent="0.25">
      <c r="D44" t="e">
        <f>IF('DRC Identifier '!#REF!="Open",'DRC Identifier '!#REF!,0)</f>
        <v>#REF!</v>
      </c>
    </row>
    <row r="45" spans="4:4" x14ac:dyDescent="0.25">
      <c r="D45" t="e">
        <f>IF('DRC Identifier '!#REF!="Open",'DRC Identifier '!#REF!,0)</f>
        <v>#REF!</v>
      </c>
    </row>
    <row r="46" spans="4:4" x14ac:dyDescent="0.25">
      <c r="D46" t="e">
        <f>IF('DRC Identifier '!#REF!="Open",'DRC Identifier '!#REF!,0)</f>
        <v>#REF!</v>
      </c>
    </row>
    <row r="47" spans="4:4" x14ac:dyDescent="0.25">
      <c r="D47" t="e">
        <f>IF('DRC Identifier '!#REF!="Open",'DRC Identifier '!#REF!,0)</f>
        <v>#REF!</v>
      </c>
    </row>
    <row r="48" spans="4:4" x14ac:dyDescent="0.25">
      <c r="D48" t="e">
        <f>IF('DRC Identifier '!#REF!="Open",'DRC Identifier '!#REF!,0)</f>
        <v>#REF!</v>
      </c>
    </row>
    <row r="49" spans="4:4" x14ac:dyDescent="0.25">
      <c r="D49" t="e">
        <f>IF('DRC Identifier '!#REF!="Open",'DRC Identifier '!#REF!,0)</f>
        <v>#REF!</v>
      </c>
    </row>
    <row r="50" spans="4:4" x14ac:dyDescent="0.25">
      <c r="D50" t="e">
        <f>IF('DRC Identifier '!#REF!="Open",'DRC Identifier '!#REF!,0)</f>
        <v>#REF!</v>
      </c>
    </row>
    <row r="51" spans="4:4" x14ac:dyDescent="0.25">
      <c r="D51" t="e">
        <f>IF('DRC Identifier '!#REF!="Open",'DRC Identifier '!#REF!,0)</f>
        <v>#REF!</v>
      </c>
    </row>
    <row r="52" spans="4:4" x14ac:dyDescent="0.25">
      <c r="D52" t="e">
        <f>IF('DRC Identifier '!#REF!="Open",'DRC Identifier '!#REF!,0)</f>
        <v>#REF!</v>
      </c>
    </row>
    <row r="53" spans="4:4" x14ac:dyDescent="0.25">
      <c r="D53" t="e">
        <f>IF('DRC Identifier '!#REF!="Open",'DRC Identifier '!#REF!,0)</f>
        <v>#REF!</v>
      </c>
    </row>
    <row r="54" spans="4:4" x14ac:dyDescent="0.25">
      <c r="D54" t="e">
        <f>IF('DRC Identifier '!#REF!="Open",'DRC Identifier '!#REF!,0)</f>
        <v>#REF!</v>
      </c>
    </row>
    <row r="55" spans="4:4" x14ac:dyDescent="0.25">
      <c r="D55" t="e">
        <f>IF('DRC Identifier '!#REF!="Open",'DRC Identifier '!#REF!,0)</f>
        <v>#REF!</v>
      </c>
    </row>
    <row r="56" spans="4:4" x14ac:dyDescent="0.25">
      <c r="D56" t="e">
        <f>IF('DRC Identifier '!#REF!="Open",'DRC Identifier '!#REF!,0)</f>
        <v>#REF!</v>
      </c>
    </row>
    <row r="57" spans="4:4" x14ac:dyDescent="0.25">
      <c r="D57" t="e">
        <f>IF('DRC Identifier '!#REF!="Open",'DRC Identifier '!#REF!,0)</f>
        <v>#REF!</v>
      </c>
    </row>
    <row r="58" spans="4:4" x14ac:dyDescent="0.25">
      <c r="D58" t="e">
        <f>IF('DRC Identifier '!#REF!="Open",'DRC Identifier '!#REF!,0)</f>
        <v>#REF!</v>
      </c>
    </row>
    <row r="59" spans="4:4" x14ac:dyDescent="0.25">
      <c r="D59" t="e">
        <f>IF('DRC Identifier '!#REF!="Open",'DRC Identifier '!#REF!,0)</f>
        <v>#REF!</v>
      </c>
    </row>
    <row r="60" spans="4:4" x14ac:dyDescent="0.25">
      <c r="D60" t="e">
        <f>IF('DRC Identifier '!#REF!="Open",'DRC Identifier '!#REF!,0)</f>
        <v>#REF!</v>
      </c>
    </row>
    <row r="61" spans="4:4" x14ac:dyDescent="0.25">
      <c r="D61" t="e">
        <f>IF('DRC Identifier '!#REF!="Open",'DRC Identifier '!#REF!,0)</f>
        <v>#REF!</v>
      </c>
    </row>
    <row r="62" spans="4:4" x14ac:dyDescent="0.25">
      <c r="D62" t="e">
        <f>IF('DRC Identifier '!#REF!="Open",'DRC Identifier '!#REF!,0)</f>
        <v>#REF!</v>
      </c>
    </row>
    <row r="63" spans="4:4" x14ac:dyDescent="0.25">
      <c r="D63" t="e">
        <f>IF('DRC Identifier '!#REF!="Open",'DRC Identifier '!#REF!,0)</f>
        <v>#REF!</v>
      </c>
    </row>
    <row r="64" spans="4:4" x14ac:dyDescent="0.25">
      <c r="D64" t="e">
        <f>IF('DRC Identifier '!#REF!="Open",'DRC Identifier '!#REF!,0)</f>
        <v>#REF!</v>
      </c>
    </row>
    <row r="65" spans="4:4" x14ac:dyDescent="0.25">
      <c r="D65" t="e">
        <f>IF('DRC Identifier '!#REF!="Open",'DRC Identifier '!#REF!,0)</f>
        <v>#REF!</v>
      </c>
    </row>
    <row r="66" spans="4:4" x14ac:dyDescent="0.25">
      <c r="D66" t="e">
        <f>IF('DRC Identifier '!#REF!="Open",'DRC Identifier '!#REF!,0)</f>
        <v>#REF!</v>
      </c>
    </row>
    <row r="67" spans="4:4" x14ac:dyDescent="0.25">
      <c r="D67" t="e">
        <f>IF('DRC Identifier '!#REF!="Open",'DRC Identifier '!#REF!,0)</f>
        <v>#REF!</v>
      </c>
    </row>
    <row r="68" spans="4:4" x14ac:dyDescent="0.25">
      <c r="D68" t="e">
        <f>IF('DRC Identifier '!#REF!="Open",'DRC Identifier '!#REF!,0)</f>
        <v>#REF!</v>
      </c>
    </row>
    <row r="69" spans="4:4" x14ac:dyDescent="0.25">
      <c r="D69" t="e">
        <f>IF('DRC Identifier '!#REF!="Open",'DRC Identifier '!#REF!,0)</f>
        <v>#REF!</v>
      </c>
    </row>
    <row r="70" spans="4:4" x14ac:dyDescent="0.25">
      <c r="D70" t="e">
        <f>IF('DRC Identifier '!#REF!="Open",'DRC Identifier '!#REF!,0)</f>
        <v>#REF!</v>
      </c>
    </row>
    <row r="71" spans="4:4" x14ac:dyDescent="0.25">
      <c r="D71" t="e">
        <f>IF('DRC Identifier '!#REF!="Open",'DRC Identifier '!#REF!,0)</f>
        <v>#REF!</v>
      </c>
    </row>
    <row r="72" spans="4:4" x14ac:dyDescent="0.25">
      <c r="D72" t="e">
        <f>IF('DRC Identifier '!#REF!="Open",'DRC Identifier '!#REF!,0)</f>
        <v>#REF!</v>
      </c>
    </row>
    <row r="73" spans="4:4" x14ac:dyDescent="0.25">
      <c r="D73" t="e">
        <f>IF('DRC Identifier '!#REF!="Open",'DRC Identifier '!#REF!,0)</f>
        <v>#REF!</v>
      </c>
    </row>
    <row r="74" spans="4:4" x14ac:dyDescent="0.25">
      <c r="D74" t="e">
        <f>IF('DRC Identifier '!#REF!="Open",'DRC Identifier '!#REF!,0)</f>
        <v>#REF!</v>
      </c>
    </row>
    <row r="75" spans="4:4" x14ac:dyDescent="0.25">
      <c r="D75" t="e">
        <f>IF('DRC Identifier '!#REF!="Open",'DRC Identifier '!#REF!,0)</f>
        <v>#REF!</v>
      </c>
    </row>
    <row r="76" spans="4:4" x14ac:dyDescent="0.25">
      <c r="D76" t="e">
        <f>IF('DRC Identifier '!#REF!="Open",'DRC Identifier '!#REF!,0)</f>
        <v>#REF!</v>
      </c>
    </row>
    <row r="77" spans="4:4" x14ac:dyDescent="0.25">
      <c r="D77" t="e">
        <f>IF('DRC Identifier '!#REF!="Open",'DRC Identifier '!#REF!,0)</f>
        <v>#REF!</v>
      </c>
    </row>
    <row r="78" spans="4:4" x14ac:dyDescent="0.25">
      <c r="D78" t="e">
        <f>IF('DRC Identifier '!#REF!="Open",'DRC Identifier '!#REF!,0)</f>
        <v>#REF!</v>
      </c>
    </row>
    <row r="79" spans="4:4" x14ac:dyDescent="0.25">
      <c r="D79" t="e">
        <f>IF('DRC Identifier '!#REF!="Open",'DRC Identifier '!#REF!,0)</f>
        <v>#REF!</v>
      </c>
    </row>
    <row r="80" spans="4:4" x14ac:dyDescent="0.25">
      <c r="D80" t="e">
        <f>IF('DRC Identifier '!#REF!="Open",'DRC Identifier '!#REF!,0)</f>
        <v>#REF!</v>
      </c>
    </row>
    <row r="81" spans="4:4" x14ac:dyDescent="0.25">
      <c r="D81" t="e">
        <f>IF('DRC Identifier '!#REF!="Open",'DRC Identifier '!#REF!,0)</f>
        <v>#REF!</v>
      </c>
    </row>
    <row r="82" spans="4:4" x14ac:dyDescent="0.25">
      <c r="D82" t="e">
        <f>IF('DRC Identifier '!#REF!="Open",'DRC Identifier '!#REF!,0)</f>
        <v>#REF!</v>
      </c>
    </row>
    <row r="83" spans="4:4" x14ac:dyDescent="0.25">
      <c r="D83" t="e">
        <f>IF('DRC Identifier '!#REF!="Open",'DRC Identifier '!#REF!,0)</f>
        <v>#REF!</v>
      </c>
    </row>
    <row r="84" spans="4:4" x14ac:dyDescent="0.25">
      <c r="D84" t="e">
        <f>IF('DRC Identifier '!#REF!="Open",'DRC Identifier '!#REF!,0)</f>
        <v>#REF!</v>
      </c>
    </row>
    <row r="85" spans="4:4" x14ac:dyDescent="0.25">
      <c r="D85" t="e">
        <f>IF('DRC Identifier '!#REF!="Open",'DRC Identifier '!#REF!,0)</f>
        <v>#REF!</v>
      </c>
    </row>
    <row r="86" spans="4:4" x14ac:dyDescent="0.25">
      <c r="D86" t="e">
        <f>IF('DRC Identifier '!#REF!="Open",'DRC Identifier '!#REF!,0)</f>
        <v>#REF!</v>
      </c>
    </row>
    <row r="87" spans="4:4" x14ac:dyDescent="0.25">
      <c r="D87" t="e">
        <f>IF('DRC Identifier '!#REF!="Open",'DRC Identifier '!#REF!,0)</f>
        <v>#REF!</v>
      </c>
    </row>
    <row r="88" spans="4:4" x14ac:dyDescent="0.25">
      <c r="D88" t="e">
        <f>IF('DRC Identifier '!#REF!="Open",'DRC Identifier '!#REF!,0)</f>
        <v>#REF!</v>
      </c>
    </row>
    <row r="89" spans="4:4" x14ac:dyDescent="0.25">
      <c r="D89" t="e">
        <f>IF('DRC Identifier '!#REF!="Open",'DRC Identifier '!#REF!,0)</f>
        <v>#REF!</v>
      </c>
    </row>
    <row r="90" spans="4:4" x14ac:dyDescent="0.25">
      <c r="D90" t="e">
        <f>IF('DRC Identifier '!#REF!="Open",'DRC Identifier '!#REF!,0)</f>
        <v>#REF!</v>
      </c>
    </row>
    <row r="91" spans="4:4" x14ac:dyDescent="0.25">
      <c r="D91" t="e">
        <f>IF('DRC Identifier '!#REF!="Open",'DRC Identifier '!#REF!,0)</f>
        <v>#REF!</v>
      </c>
    </row>
    <row r="92" spans="4:4" x14ac:dyDescent="0.25">
      <c r="D92" t="e">
        <f>IF('DRC Identifier '!#REF!="Open",'DRC Identifier '!#REF!,0)</f>
        <v>#REF!</v>
      </c>
    </row>
    <row r="93" spans="4:4" x14ac:dyDescent="0.25">
      <c r="D93" t="e">
        <f>IF('DRC Identifier '!#REF!="Open",'DRC Identifier '!#REF!,0)</f>
        <v>#REF!</v>
      </c>
    </row>
    <row r="94" spans="4:4" x14ac:dyDescent="0.25">
      <c r="D94" t="e">
        <f>IF('DRC Identifier '!#REF!="Open",'DRC Identifier '!#REF!,0)</f>
        <v>#REF!</v>
      </c>
    </row>
    <row r="95" spans="4:4" x14ac:dyDescent="0.25">
      <c r="D95" t="e">
        <f>IF('DRC Identifier '!#REF!="Open",'DRC Identifier '!#REF!,0)</f>
        <v>#REF!</v>
      </c>
    </row>
    <row r="96" spans="4:4" x14ac:dyDescent="0.25">
      <c r="D96" t="e">
        <f>IF('DRC Identifier '!#REF!="Open",'DRC Identifier '!#REF!,0)</f>
        <v>#REF!</v>
      </c>
    </row>
    <row r="97" spans="4:4" x14ac:dyDescent="0.25">
      <c r="D97" t="e">
        <f>IF('DRC Identifier '!#REF!="Open",'DRC Identifier '!#REF!,0)</f>
        <v>#REF!</v>
      </c>
    </row>
    <row r="98" spans="4:4" x14ac:dyDescent="0.25">
      <c r="D98" t="e">
        <f>IF('DRC Identifier '!#REF!="Open",'DRC Identifier '!#REF!,0)</f>
        <v>#REF!</v>
      </c>
    </row>
    <row r="99" spans="4:4" x14ac:dyDescent="0.25">
      <c r="D99" t="e">
        <f>IF('DRC Identifier '!#REF!="Open",'DRC Identifier '!#REF!,0)</f>
        <v>#REF!</v>
      </c>
    </row>
    <row r="100" spans="4:4" x14ac:dyDescent="0.25">
      <c r="D100" t="e">
        <f>IF('DRC Identifier '!#REF!="Open",'DRC Identifier '!#REF!,0)</f>
        <v>#REF!</v>
      </c>
    </row>
    <row r="101" spans="4:4" x14ac:dyDescent="0.25">
      <c r="D101" t="e">
        <f>IF('DRC Identifier '!#REF!="Open",'DRC Identifier '!#REF!,0)</f>
        <v>#REF!</v>
      </c>
    </row>
    <row r="102" spans="4:4" x14ac:dyDescent="0.25">
      <c r="D102" t="e">
        <f>IF('DRC Identifier '!#REF!="Open",'DRC Identifier '!#REF!,0)</f>
        <v>#REF!</v>
      </c>
    </row>
    <row r="103" spans="4:4" x14ac:dyDescent="0.25">
      <c r="D103" t="e">
        <f>IF('DRC Identifier '!#REF!="Open",'DRC Identifier '!#REF!,0)</f>
        <v>#REF!</v>
      </c>
    </row>
    <row r="104" spans="4:4" x14ac:dyDescent="0.25">
      <c r="D104" t="e">
        <f>IF('DRC Identifier '!#REF!="Open",'DRC Identifier '!#REF!,0)</f>
        <v>#REF!</v>
      </c>
    </row>
    <row r="105" spans="4:4" x14ac:dyDescent="0.25">
      <c r="D105" t="e">
        <f>IF('DRC Identifier '!#REF!="Open",'DRC Identifier '!#REF!,0)</f>
        <v>#REF!</v>
      </c>
    </row>
    <row r="106" spans="4:4" x14ac:dyDescent="0.25">
      <c r="D106" t="e">
        <f>IF('DRC Identifier '!#REF!="Open",'DRC Identifier '!#REF!,0)</f>
        <v>#REF!</v>
      </c>
    </row>
    <row r="107" spans="4:4" x14ac:dyDescent="0.25">
      <c r="D107" t="e">
        <f>IF('DRC Identifier '!#REF!="Open",'DRC Identifier '!#REF!,0)</f>
        <v>#REF!</v>
      </c>
    </row>
    <row r="108" spans="4:4" x14ac:dyDescent="0.25">
      <c r="D108" t="e">
        <f>IF('DRC Identifier '!#REF!="Open",'DRC Identifier '!#REF!,0)</f>
        <v>#REF!</v>
      </c>
    </row>
    <row r="109" spans="4:4" x14ac:dyDescent="0.25">
      <c r="D109" t="e">
        <f>IF('DRC Identifier '!#REF!="Open",'DRC Identifier '!#REF!,0)</f>
        <v>#REF!</v>
      </c>
    </row>
    <row r="110" spans="4:4" x14ac:dyDescent="0.25">
      <c r="D110" t="e">
        <f>IF('DRC Identifier '!#REF!="Open",'DRC Identifier '!#REF!,0)</f>
        <v>#REF!</v>
      </c>
    </row>
    <row r="111" spans="4:4" x14ac:dyDescent="0.25">
      <c r="D111" t="e">
        <f>IF('DRC Identifier '!#REF!="Open",'DRC Identifier '!#REF!,0)</f>
        <v>#REF!</v>
      </c>
    </row>
    <row r="112" spans="4:4" x14ac:dyDescent="0.25">
      <c r="D112" t="e">
        <f>IF('DRC Identifier '!#REF!="Open",'DRC Identifier '!#REF!,0)</f>
        <v>#REF!</v>
      </c>
    </row>
    <row r="113" spans="4:4" x14ac:dyDescent="0.25">
      <c r="D113" t="e">
        <f>IF('DRC Identifier '!#REF!="Open",'DRC Identifier '!#REF!,0)</f>
        <v>#REF!</v>
      </c>
    </row>
    <row r="114" spans="4:4" x14ac:dyDescent="0.25">
      <c r="D114" t="e">
        <f>IF('DRC Identifier '!#REF!="Open",'DRC Identifier '!#REF!,0)</f>
        <v>#REF!</v>
      </c>
    </row>
    <row r="115" spans="4:4" x14ac:dyDescent="0.25">
      <c r="D115" t="e">
        <f>IF('DRC Identifier '!#REF!="Open",'DRC Identifier '!#REF!,0)</f>
        <v>#REF!</v>
      </c>
    </row>
    <row r="116" spans="4:4" x14ac:dyDescent="0.25">
      <c r="D116" t="e">
        <f>IF('DRC Identifier '!#REF!="Open",'DRC Identifier '!#REF!,0)</f>
        <v>#REF!</v>
      </c>
    </row>
    <row r="117" spans="4:4" x14ac:dyDescent="0.25">
      <c r="D117" t="e">
        <f>IF('DRC Identifier '!#REF!="Open",'DRC Identifier '!#REF!,0)</f>
        <v>#REF!</v>
      </c>
    </row>
    <row r="118" spans="4:4" x14ac:dyDescent="0.25">
      <c r="D118" t="e">
        <f>IF('DRC Identifier '!#REF!="Open",'DRC Identifier '!#REF!,0)</f>
        <v>#REF!</v>
      </c>
    </row>
    <row r="119" spans="4:4" x14ac:dyDescent="0.25">
      <c r="D119" t="e">
        <f>IF('DRC Identifier '!#REF!="Open",'DRC Identifier '!#REF!,0)</f>
        <v>#REF!</v>
      </c>
    </row>
    <row r="120" spans="4:4" x14ac:dyDescent="0.25">
      <c r="D120" t="e">
        <f>IF('DRC Identifier '!#REF!="Open",'DRC Identifier '!#REF!,0)</f>
        <v>#REF!</v>
      </c>
    </row>
    <row r="121" spans="4:4" x14ac:dyDescent="0.25">
      <c r="D121" t="e">
        <f>IF('DRC Identifier '!#REF!="Open",'DRC Identifier '!#REF!,0)</f>
        <v>#REF!</v>
      </c>
    </row>
    <row r="122" spans="4:4" x14ac:dyDescent="0.25">
      <c r="D122" t="e">
        <f>IF('DRC Identifier '!#REF!="Open",'DRC Identifier '!#REF!,0)</f>
        <v>#REF!</v>
      </c>
    </row>
    <row r="123" spans="4:4" x14ac:dyDescent="0.25">
      <c r="D123" t="e">
        <f>IF('DRC Identifier '!#REF!="Open",'DRC Identifier '!#REF!,0)</f>
        <v>#REF!</v>
      </c>
    </row>
    <row r="124" spans="4:4" x14ac:dyDescent="0.25">
      <c r="D124" t="e">
        <f>IF('DRC Identifier '!#REF!="Open",'DRC Identifier '!#REF!,0)</f>
        <v>#REF!</v>
      </c>
    </row>
    <row r="125" spans="4:4" x14ac:dyDescent="0.25">
      <c r="D125" t="e">
        <f>IF('DRC Identifier '!#REF!="Open",'DRC Identifier '!#REF!,0)</f>
        <v>#REF!</v>
      </c>
    </row>
    <row r="126" spans="4:4" x14ac:dyDescent="0.25">
      <c r="D126" t="e">
        <f>IF('DRC Identifier '!#REF!="Open",'DRC Identifier '!#REF!,0)</f>
        <v>#REF!</v>
      </c>
    </row>
    <row r="127" spans="4:4" x14ac:dyDescent="0.25">
      <c r="D127" t="e">
        <f>IF('DRC Identifier '!#REF!="Open",'DRC Identifier '!#REF!,0)</f>
        <v>#REF!</v>
      </c>
    </row>
    <row r="128" spans="4:4" x14ac:dyDescent="0.25">
      <c r="D128" t="e">
        <f>IF('DRC Identifier '!#REF!="Open",'DRC Identifier '!#REF!,0)</f>
        <v>#REF!</v>
      </c>
    </row>
    <row r="129" spans="4:4" x14ac:dyDescent="0.25">
      <c r="D129" t="e">
        <f>IF('DRC Identifier '!#REF!="Open",'DRC Identifier '!#REF!,0)</f>
        <v>#REF!</v>
      </c>
    </row>
    <row r="130" spans="4:4" x14ac:dyDescent="0.25">
      <c r="D130" t="e">
        <f>IF('DRC Identifier '!#REF!="Open",'DRC Identifier '!#REF!,0)</f>
        <v>#REF!</v>
      </c>
    </row>
    <row r="131" spans="4:4" x14ac:dyDescent="0.25">
      <c r="D131" t="e">
        <f>IF('DRC Identifier '!#REF!="Open",'DRC Identifier '!#REF!,0)</f>
        <v>#REF!</v>
      </c>
    </row>
    <row r="132" spans="4:4" x14ac:dyDescent="0.25">
      <c r="D132" t="e">
        <f>IF('DRC Identifier '!#REF!="Open",'DRC Identifier '!#REF!,0)</f>
        <v>#REF!</v>
      </c>
    </row>
    <row r="133" spans="4:4" x14ac:dyDescent="0.25">
      <c r="D133" t="e">
        <f>IF('DRC Identifier '!#REF!="Open",'DRC Identifier '!#REF!,0)</f>
        <v>#REF!</v>
      </c>
    </row>
    <row r="134" spans="4:4" x14ac:dyDescent="0.25">
      <c r="D134" t="e">
        <f>IF('DRC Identifier '!#REF!="Open",'DRC Identifier '!#REF!,0)</f>
        <v>#REF!</v>
      </c>
    </row>
    <row r="135" spans="4:4" x14ac:dyDescent="0.25">
      <c r="D135" t="e">
        <f>IF('DRC Identifier '!#REF!="Open",'DRC Identifier '!#REF!,0)</f>
        <v>#REF!</v>
      </c>
    </row>
    <row r="136" spans="4:4" x14ac:dyDescent="0.25">
      <c r="D136" t="e">
        <f>IF('DRC Identifier '!#REF!="Open",'DRC Identifier '!#REF!,0)</f>
        <v>#REF!</v>
      </c>
    </row>
    <row r="137" spans="4:4" x14ac:dyDescent="0.25">
      <c r="D137" t="e">
        <f>IF('DRC Identifier '!#REF!="Open",'DRC Identifier '!#REF!,0)</f>
        <v>#REF!</v>
      </c>
    </row>
    <row r="138" spans="4:4" x14ac:dyDescent="0.25">
      <c r="D138" t="e">
        <f>IF('DRC Identifier '!#REF!="Open",'DRC Identifier '!#REF!,0)</f>
        <v>#REF!</v>
      </c>
    </row>
    <row r="139" spans="4:4" x14ac:dyDescent="0.25">
      <c r="D139" t="e">
        <f>IF('DRC Identifier '!#REF!="Open",'DRC Identifier '!#REF!,0)</f>
        <v>#REF!</v>
      </c>
    </row>
    <row r="140" spans="4:4" x14ac:dyDescent="0.25">
      <c r="D140" t="e">
        <f>IF('DRC Identifier '!#REF!="Open",'DRC Identifier '!#REF!,0)</f>
        <v>#REF!</v>
      </c>
    </row>
    <row r="141" spans="4:4" x14ac:dyDescent="0.25">
      <c r="D141" t="e">
        <f>IF('DRC Identifier '!#REF!="Open",'DRC Identifier '!#REF!,0)</f>
        <v>#REF!</v>
      </c>
    </row>
    <row r="142" spans="4:4" x14ac:dyDescent="0.25">
      <c r="D142" t="e">
        <f>IF('DRC Identifier '!#REF!="Open",'DRC Identifier '!#REF!,0)</f>
        <v>#REF!</v>
      </c>
    </row>
    <row r="143" spans="4:4" x14ac:dyDescent="0.25">
      <c r="D143" t="e">
        <f>IF('DRC Identifier '!#REF!="Open",'DRC Identifier '!#REF!,0)</f>
        <v>#REF!</v>
      </c>
    </row>
    <row r="144" spans="4:4" x14ac:dyDescent="0.25">
      <c r="D144" t="e">
        <f>IF('DRC Identifier '!#REF!="Open",'DRC Identifier '!#REF!,0)</f>
        <v>#REF!</v>
      </c>
    </row>
    <row r="145" spans="4:4" x14ac:dyDescent="0.25">
      <c r="D145" t="e">
        <f>IF('DRC Identifier '!#REF!="Open",'DRC Identifier '!#REF!,0)</f>
        <v>#REF!</v>
      </c>
    </row>
    <row r="146" spans="4:4" x14ac:dyDescent="0.25">
      <c r="D146" t="e">
        <f>IF('DRC Identifier '!#REF!="Open",'DRC Identifier '!#REF!,0)</f>
        <v>#REF!</v>
      </c>
    </row>
    <row r="147" spans="4:4" x14ac:dyDescent="0.25">
      <c r="D147" t="e">
        <f>IF('DRC Identifier '!#REF!="Open",'DRC Identifier '!#REF!,0)</f>
        <v>#REF!</v>
      </c>
    </row>
    <row r="148" spans="4:4" x14ac:dyDescent="0.25">
      <c r="D148" t="e">
        <f>IF('DRC Identifier '!#REF!="Open",'DRC Identifier '!#REF!,0)</f>
        <v>#REF!</v>
      </c>
    </row>
    <row r="149" spans="4:4" x14ac:dyDescent="0.25">
      <c r="D149" t="e">
        <f>IF('DRC Identifier '!#REF!="Open",'DRC Identifier '!#REF!,0)</f>
        <v>#REF!</v>
      </c>
    </row>
    <row r="150" spans="4:4" x14ac:dyDescent="0.25">
      <c r="D150" t="e">
        <f>IF('DRC Identifier '!#REF!="Open",'DRC Identifier '!#REF!,0)</f>
        <v>#REF!</v>
      </c>
    </row>
    <row r="151" spans="4:4" x14ac:dyDescent="0.25">
      <c r="D151" t="e">
        <f>IF('DRC Identifier '!#REF!="Open",'DRC Identifier '!#REF!,0)</f>
        <v>#REF!</v>
      </c>
    </row>
    <row r="152" spans="4:4" x14ac:dyDescent="0.25">
      <c r="D152" t="e">
        <f>IF('DRC Identifier '!#REF!="Open",'DRC Identifier '!#REF!,0)</f>
        <v>#REF!</v>
      </c>
    </row>
    <row r="153" spans="4:4" x14ac:dyDescent="0.25">
      <c r="D153" t="e">
        <f>IF('DRC Identifier '!#REF!="Open",'DRC Identifier '!#REF!,0)</f>
        <v>#REF!</v>
      </c>
    </row>
    <row r="154" spans="4:4" x14ac:dyDescent="0.25">
      <c r="D154" t="e">
        <f>IF('DRC Identifier '!#REF!="Open",'DRC Identifier '!#REF!,0)</f>
        <v>#REF!</v>
      </c>
    </row>
    <row r="155" spans="4:4" x14ac:dyDescent="0.25">
      <c r="D155" t="e">
        <f>IF('DRC Identifier '!#REF!="Open",'DRC Identifier '!#REF!,0)</f>
        <v>#REF!</v>
      </c>
    </row>
    <row r="156" spans="4:4" x14ac:dyDescent="0.25">
      <c r="D156" t="e">
        <f>IF('DRC Identifier '!#REF!="Open",'DRC Identifier '!#REF!,0)</f>
        <v>#REF!</v>
      </c>
    </row>
    <row r="157" spans="4:4" x14ac:dyDescent="0.25">
      <c r="D157" t="e">
        <f>IF('DRC Identifier '!#REF!="Open",'DRC Identifier '!#REF!,0)</f>
        <v>#REF!</v>
      </c>
    </row>
    <row r="158" spans="4:4" x14ac:dyDescent="0.25">
      <c r="D158" t="e">
        <f>IF('DRC Identifier '!#REF!="Open",'DRC Identifier '!#REF!,0)</f>
        <v>#REF!</v>
      </c>
    </row>
    <row r="159" spans="4:4" x14ac:dyDescent="0.25">
      <c r="D159" t="e">
        <f>IF('DRC Identifier '!#REF!="Open",'DRC Identifier '!#REF!,0)</f>
        <v>#REF!</v>
      </c>
    </row>
    <row r="160" spans="4:4" x14ac:dyDescent="0.25">
      <c r="D160" t="e">
        <f>IF('DRC Identifier '!#REF!="Open",'DRC Identifier '!#REF!,0)</f>
        <v>#REF!</v>
      </c>
    </row>
    <row r="161" spans="4:4" x14ac:dyDescent="0.25">
      <c r="D161" t="e">
        <f>IF('DRC Identifier '!#REF!="Open",'DRC Identifier '!#REF!,0)</f>
        <v>#REF!</v>
      </c>
    </row>
    <row r="162" spans="4:4" x14ac:dyDescent="0.25">
      <c r="D162" t="e">
        <f>IF('DRC Identifier '!#REF!="Open",'DRC Identifier '!#REF!,0)</f>
        <v>#REF!</v>
      </c>
    </row>
    <row r="163" spans="4:4" x14ac:dyDescent="0.25">
      <c r="D163" t="e">
        <f>IF('DRC Identifier '!#REF!="Open",'DRC Identifier '!#REF!,0)</f>
        <v>#REF!</v>
      </c>
    </row>
    <row r="164" spans="4:4" x14ac:dyDescent="0.25">
      <c r="D164" t="e">
        <f>IF('DRC Identifier '!#REF!="Open",'DRC Identifier '!#REF!,0)</f>
        <v>#REF!</v>
      </c>
    </row>
    <row r="165" spans="4:4" x14ac:dyDescent="0.25">
      <c r="D165" t="e">
        <f>IF('DRC Identifier '!#REF!="Open",'DRC Identifier '!#REF!,0)</f>
        <v>#REF!</v>
      </c>
    </row>
    <row r="166" spans="4:4" x14ac:dyDescent="0.25">
      <c r="D166" t="e">
        <f>IF('DRC Identifier '!#REF!="Open",'DRC Identifier '!#REF!,0)</f>
        <v>#REF!</v>
      </c>
    </row>
    <row r="167" spans="4:4" x14ac:dyDescent="0.25">
      <c r="D167" t="e">
        <f>IF('DRC Identifier '!#REF!="Open",'DRC Identifier '!#REF!,0)</f>
        <v>#REF!</v>
      </c>
    </row>
    <row r="168" spans="4:4" x14ac:dyDescent="0.25">
      <c r="D168" t="e">
        <f>IF('DRC Identifier '!#REF!="Open",'DRC Identifier '!#REF!,0)</f>
        <v>#REF!</v>
      </c>
    </row>
    <row r="169" spans="4:4" x14ac:dyDescent="0.25">
      <c r="D169" t="e">
        <f>IF('DRC Identifier '!#REF!="Open",'DRC Identifier '!#REF!,0)</f>
        <v>#REF!</v>
      </c>
    </row>
    <row r="170" spans="4:4" x14ac:dyDescent="0.25">
      <c r="D170" t="e">
        <f>IF('DRC Identifier '!#REF!="Open",'DRC Identifier '!#REF!,0)</f>
        <v>#REF!</v>
      </c>
    </row>
    <row r="171" spans="4:4" x14ac:dyDescent="0.25">
      <c r="D171" t="e">
        <f>IF('DRC Identifier '!#REF!="Open",'DRC Identifier '!#REF!,0)</f>
        <v>#REF!</v>
      </c>
    </row>
    <row r="172" spans="4:4" x14ac:dyDescent="0.25">
      <c r="D172" t="e">
        <f>IF('DRC Identifier '!#REF!="Open",'DRC Identifier '!#REF!,0)</f>
        <v>#REF!</v>
      </c>
    </row>
    <row r="173" spans="4:4" x14ac:dyDescent="0.25">
      <c r="D173" t="e">
        <f>IF('DRC Identifier '!#REF!="Open",'DRC Identifier '!#REF!,0)</f>
        <v>#REF!</v>
      </c>
    </row>
    <row r="174" spans="4:4" x14ac:dyDescent="0.25">
      <c r="D174" t="e">
        <f>IF('DRC Identifier '!#REF!="Open",'DRC Identifier '!#REF!,0)</f>
        <v>#REF!</v>
      </c>
    </row>
    <row r="175" spans="4:4" x14ac:dyDescent="0.25">
      <c r="D175" t="e">
        <f>IF('DRC Identifier '!#REF!="Open",'DRC Identifier '!#REF!,0)</f>
        <v>#REF!</v>
      </c>
    </row>
    <row r="176" spans="4:4" x14ac:dyDescent="0.25">
      <c r="D176" t="e">
        <f>IF('DRC Identifier '!#REF!="Open",'DRC Identifier '!#REF!,0)</f>
        <v>#REF!</v>
      </c>
    </row>
    <row r="177" spans="4:4" x14ac:dyDescent="0.25">
      <c r="D177" t="e">
        <f>IF('DRC Identifier '!#REF!="Open",'DRC Identifier '!#REF!,0)</f>
        <v>#REF!</v>
      </c>
    </row>
    <row r="178" spans="4:4" x14ac:dyDescent="0.25">
      <c r="D178" t="e">
        <f>IF('DRC Identifier '!#REF!="Open",'DRC Identifier '!#REF!,0)</f>
        <v>#REF!</v>
      </c>
    </row>
    <row r="179" spans="4:4" x14ac:dyDescent="0.25">
      <c r="D179" t="e">
        <f>IF('DRC Identifier '!#REF!="Open",'DRC Identifier '!#REF!,0)</f>
        <v>#REF!</v>
      </c>
    </row>
    <row r="180" spans="4:4" x14ac:dyDescent="0.25">
      <c r="D180" t="e">
        <f>IF('DRC Identifier '!#REF!="Open",'DRC Identifier '!#REF!,0)</f>
        <v>#REF!</v>
      </c>
    </row>
    <row r="181" spans="4:4" x14ac:dyDescent="0.25">
      <c r="D181" t="e">
        <f>IF('DRC Identifier '!#REF!="Open",'DRC Identifier '!#REF!,0)</f>
        <v>#REF!</v>
      </c>
    </row>
    <row r="182" spans="4:4" x14ac:dyDescent="0.25">
      <c r="D182" t="e">
        <f>IF('DRC Identifier '!#REF!="Open",'DRC Identifier '!#REF!,0)</f>
        <v>#REF!</v>
      </c>
    </row>
    <row r="183" spans="4:4" x14ac:dyDescent="0.25">
      <c r="D183" t="e">
        <f>IF('DRC Identifier '!#REF!="Open",'DRC Identifier '!#REF!,0)</f>
        <v>#REF!</v>
      </c>
    </row>
    <row r="184" spans="4:4" x14ac:dyDescent="0.25">
      <c r="D184" t="e">
        <f>IF('DRC Identifier '!#REF!="Open",'DRC Identifier '!#REF!,0)</f>
        <v>#REF!</v>
      </c>
    </row>
    <row r="185" spans="4:4" x14ac:dyDescent="0.25">
      <c r="D185" t="e">
        <f>IF('DRC Identifier '!#REF!="Open",'DRC Identifier '!#REF!,0)</f>
        <v>#REF!</v>
      </c>
    </row>
    <row r="186" spans="4:4" x14ac:dyDescent="0.25">
      <c r="D186" t="e">
        <f>IF('DRC Identifier '!#REF!="Open",'DRC Identifier '!#REF!,0)</f>
        <v>#REF!</v>
      </c>
    </row>
    <row r="187" spans="4:4" x14ac:dyDescent="0.25">
      <c r="D187" t="e">
        <f>IF('DRC Identifier '!#REF!="Open",'DRC Identifier '!#REF!,0)</f>
        <v>#REF!</v>
      </c>
    </row>
    <row r="188" spans="4:4" x14ac:dyDescent="0.25">
      <c r="D188" t="e">
        <f>IF('DRC Identifier '!#REF!="Open",'DRC Identifier '!#REF!,0)</f>
        <v>#REF!</v>
      </c>
    </row>
    <row r="189" spans="4:4" x14ac:dyDescent="0.25">
      <c r="D189" t="e">
        <f>IF('DRC Identifier '!#REF!="Open",'DRC Identifier '!#REF!,0)</f>
        <v>#REF!</v>
      </c>
    </row>
    <row r="190" spans="4:4" x14ac:dyDescent="0.25">
      <c r="D190" t="e">
        <f>IF('DRC Identifier '!#REF!="Open",'DRC Identifier '!#REF!,0)</f>
        <v>#REF!</v>
      </c>
    </row>
    <row r="191" spans="4:4" x14ac:dyDescent="0.25">
      <c r="D191" t="e">
        <f>IF('DRC Identifier '!#REF!="Open",'DRC Identifier '!#REF!,0)</f>
        <v>#REF!</v>
      </c>
    </row>
    <row r="192" spans="4:4" x14ac:dyDescent="0.25">
      <c r="D192" t="e">
        <f>IF('DRC Identifier '!#REF!="Open",'DRC Identifier '!#REF!,0)</f>
        <v>#REF!</v>
      </c>
    </row>
    <row r="193" spans="4:4" x14ac:dyDescent="0.25">
      <c r="D193" t="e">
        <f>IF('DRC Identifier '!#REF!="Open",'DRC Identifier '!#REF!,0)</f>
        <v>#REF!</v>
      </c>
    </row>
    <row r="194" spans="4:4" x14ac:dyDescent="0.25">
      <c r="D194" t="e">
        <f>IF('DRC Identifier '!#REF!="Open",'DRC Identifier '!#REF!,0)</f>
        <v>#REF!</v>
      </c>
    </row>
    <row r="195" spans="4:4" x14ac:dyDescent="0.25">
      <c r="D195" t="e">
        <f>IF('DRC Identifier '!#REF!="Open",'DRC Identifier '!#REF!,0)</f>
        <v>#REF!</v>
      </c>
    </row>
    <row r="196" spans="4:4" x14ac:dyDescent="0.25">
      <c r="D196" t="e">
        <f>IF('DRC Identifier '!#REF!="Open",'DRC Identifier '!#REF!,0)</f>
        <v>#REF!</v>
      </c>
    </row>
    <row r="197" spans="4:4" x14ac:dyDescent="0.25">
      <c r="D197" t="e">
        <f>IF('DRC Identifier '!#REF!="Open",'DRC Identifier '!#REF!,0)</f>
        <v>#REF!</v>
      </c>
    </row>
    <row r="198" spans="4:4" x14ac:dyDescent="0.25">
      <c r="D198" t="e">
        <f>IF('DRC Identifier '!#REF!="Open",'DRC Identifier '!#REF!,0)</f>
        <v>#REF!</v>
      </c>
    </row>
    <row r="199" spans="4:4" x14ac:dyDescent="0.25">
      <c r="D199" t="e">
        <f>IF('DRC Identifier '!#REF!="Open",'DRC Identifier '!#REF!,0)</f>
        <v>#REF!</v>
      </c>
    </row>
    <row r="200" spans="4:4" x14ac:dyDescent="0.25">
      <c r="D200" t="e">
        <f>IF('DRC Identifier '!#REF!="Open",'DRC Identifier '!#REF!,0)</f>
        <v>#REF!</v>
      </c>
    </row>
    <row r="201" spans="4:4" x14ac:dyDescent="0.25">
      <c r="D201" t="e">
        <f>IF('DRC Identifier '!#REF!="Open",'DRC Identifier '!#REF!,0)</f>
        <v>#REF!</v>
      </c>
    </row>
    <row r="202" spans="4:4" x14ac:dyDescent="0.25">
      <c r="D202" t="e">
        <f>IF('DRC Identifier '!#REF!="Open",'DRC Identifier '!#REF!,0)</f>
        <v>#REF!</v>
      </c>
    </row>
    <row r="203" spans="4:4" x14ac:dyDescent="0.25">
      <c r="D203" t="e">
        <f>IF('DRC Identifier '!#REF!="Open",'DRC Identifier '!#REF!,0)</f>
        <v>#REF!</v>
      </c>
    </row>
    <row r="204" spans="4:4" x14ac:dyDescent="0.25">
      <c r="D204" t="e">
        <f>IF('DRC Identifier '!#REF!="Open",'DRC Identifier '!#REF!,0)</f>
        <v>#REF!</v>
      </c>
    </row>
    <row r="205" spans="4:4" x14ac:dyDescent="0.25">
      <c r="D205" t="e">
        <f>IF('DRC Identifier '!#REF!="Open",'DRC Identifier '!#REF!,0)</f>
        <v>#REF!</v>
      </c>
    </row>
    <row r="206" spans="4:4" x14ac:dyDescent="0.25">
      <c r="D206" t="e">
        <f>IF('DRC Identifier '!#REF!="Open",'DRC Identifier '!#REF!,0)</f>
        <v>#REF!</v>
      </c>
    </row>
    <row r="207" spans="4:4" x14ac:dyDescent="0.25">
      <c r="D207" t="e">
        <f>IF('DRC Identifier '!#REF!="Open",'DRC Identifier '!#REF!,0)</f>
        <v>#REF!</v>
      </c>
    </row>
    <row r="208" spans="4:4" x14ac:dyDescent="0.25">
      <c r="D208" t="e">
        <f>IF('DRC Identifier '!#REF!="Open",'DRC Identifier '!#REF!,0)</f>
        <v>#REF!</v>
      </c>
    </row>
    <row r="209" spans="4:4" x14ac:dyDescent="0.25">
      <c r="D209" t="e">
        <f>IF('DRC Identifier '!#REF!="Open",'DRC Identifier '!#REF!,0)</f>
        <v>#REF!</v>
      </c>
    </row>
    <row r="210" spans="4:4" x14ac:dyDescent="0.25">
      <c r="D210" t="e">
        <f>IF('DRC Identifier '!#REF!="Open",'DRC Identifier '!#REF!,0)</f>
        <v>#REF!</v>
      </c>
    </row>
    <row r="211" spans="4:4" x14ac:dyDescent="0.25">
      <c r="D211" t="e">
        <f>IF('DRC Identifier '!#REF!="Open",'DRC Identifier '!#REF!,0)</f>
        <v>#REF!</v>
      </c>
    </row>
    <row r="212" spans="4:4" x14ac:dyDescent="0.25">
      <c r="D212" t="e">
        <f>IF('DRC Identifier '!#REF!="Open",'DRC Identifier '!#REF!,0)</f>
        <v>#REF!</v>
      </c>
    </row>
    <row r="213" spans="4:4" x14ac:dyDescent="0.25">
      <c r="D213" t="e">
        <f>IF('DRC Identifier '!#REF!="Open",'DRC Identifier '!#REF!,0)</f>
        <v>#REF!</v>
      </c>
    </row>
    <row r="214" spans="4:4" x14ac:dyDescent="0.25">
      <c r="D214" t="e">
        <f>IF('DRC Identifier '!#REF!="Open",'DRC Identifier '!#REF!,0)</f>
        <v>#REF!</v>
      </c>
    </row>
    <row r="215" spans="4:4" x14ac:dyDescent="0.25">
      <c r="D215" t="e">
        <f>IF('DRC Identifier '!#REF!="Open",'DRC Identifier '!#REF!,0)</f>
        <v>#REF!</v>
      </c>
    </row>
    <row r="216" spans="4:4" x14ac:dyDescent="0.25">
      <c r="D216" t="e">
        <f>IF('DRC Identifier '!#REF!="Open",'DRC Identifier '!#REF!,0)</f>
        <v>#REF!</v>
      </c>
    </row>
    <row r="217" spans="4:4" x14ac:dyDescent="0.25">
      <c r="D217" t="e">
        <f>IF('DRC Identifier '!#REF!="Open",'DRC Identifier '!#REF!,0)</f>
        <v>#REF!</v>
      </c>
    </row>
    <row r="218" spans="4:4" x14ac:dyDescent="0.25">
      <c r="D218" t="e">
        <f>IF('DRC Identifier '!#REF!="Open",'DRC Identifier '!#REF!,0)</f>
        <v>#REF!</v>
      </c>
    </row>
    <row r="219" spans="4:4" x14ac:dyDescent="0.25">
      <c r="D219" t="e">
        <f>IF('DRC Identifier '!#REF!="Open",'DRC Identifier '!#REF!,0)</f>
        <v>#REF!</v>
      </c>
    </row>
    <row r="220" spans="4:4" x14ac:dyDescent="0.25">
      <c r="D220" t="e">
        <f>IF('DRC Identifier '!#REF!="Open",'DRC Identifier '!#REF!,0)</f>
        <v>#REF!</v>
      </c>
    </row>
    <row r="221" spans="4:4" x14ac:dyDescent="0.25">
      <c r="D221" t="e">
        <f>IF('DRC Identifier '!#REF!="Open",'DRC Identifier '!#REF!,0)</f>
        <v>#REF!</v>
      </c>
    </row>
    <row r="222" spans="4:4" x14ac:dyDescent="0.25">
      <c r="D222" t="e">
        <f>IF('DRC Identifier '!#REF!="Open",'DRC Identifier '!#REF!,0)</f>
        <v>#REF!</v>
      </c>
    </row>
    <row r="223" spans="4:4" x14ac:dyDescent="0.25">
      <c r="D223" t="e">
        <f>IF('DRC Identifier '!#REF!="Open",'DRC Identifier '!#REF!,0)</f>
        <v>#REF!</v>
      </c>
    </row>
    <row r="224" spans="4:4" x14ac:dyDescent="0.25">
      <c r="D224" t="e">
        <f>IF('DRC Identifier '!#REF!="Open",'DRC Identifier '!#REF!,0)</f>
        <v>#REF!</v>
      </c>
    </row>
    <row r="225" spans="4:4" x14ac:dyDescent="0.25">
      <c r="D225" t="e">
        <f>IF('DRC Identifier '!#REF!="Open",'DRC Identifier '!#REF!,0)</f>
        <v>#REF!</v>
      </c>
    </row>
    <row r="226" spans="4:4" x14ac:dyDescent="0.25">
      <c r="D226" t="e">
        <f>IF('DRC Identifier '!#REF!="Open",'DRC Identifier '!#REF!,0)</f>
        <v>#REF!</v>
      </c>
    </row>
    <row r="227" spans="4:4" x14ac:dyDescent="0.25">
      <c r="D227" t="e">
        <f>IF('DRC Identifier '!#REF!="Open",'DRC Identifier '!#REF!,0)</f>
        <v>#REF!</v>
      </c>
    </row>
    <row r="228" spans="4:4" x14ac:dyDescent="0.25">
      <c r="D228" t="e">
        <f>IF('DRC Identifier '!#REF!="Open",'DRC Identifier '!#REF!,0)</f>
        <v>#REF!</v>
      </c>
    </row>
    <row r="229" spans="4:4" x14ac:dyDescent="0.25">
      <c r="D229" t="e">
        <f>IF('DRC Identifier '!#REF!="Open",'DRC Identifier '!#REF!,0)</f>
        <v>#REF!</v>
      </c>
    </row>
    <row r="230" spans="4:4" x14ac:dyDescent="0.25">
      <c r="D230" t="e">
        <f>IF('DRC Identifier '!#REF!="Open",'DRC Identifier '!#REF!,0)</f>
        <v>#REF!</v>
      </c>
    </row>
    <row r="231" spans="4:4" x14ac:dyDescent="0.25">
      <c r="D231" t="e">
        <f>IF('DRC Identifier '!#REF!="Open",'DRC Identifier '!#REF!,0)</f>
        <v>#REF!</v>
      </c>
    </row>
    <row r="232" spans="4:4" x14ac:dyDescent="0.25">
      <c r="D232" t="e">
        <f>IF('DRC Identifier '!#REF!="Open",'DRC Identifier '!#REF!,0)</f>
        <v>#REF!</v>
      </c>
    </row>
    <row r="233" spans="4:4" x14ac:dyDescent="0.25">
      <c r="D233" t="e">
        <f>IF('DRC Identifier '!#REF!="Open",'DRC Identifier '!#REF!,0)</f>
        <v>#REF!</v>
      </c>
    </row>
    <row r="234" spans="4:4" x14ac:dyDescent="0.25">
      <c r="D234" t="e">
        <f>IF('DRC Identifier '!#REF!="Open",'DRC Identifier '!#REF!,0)</f>
        <v>#REF!</v>
      </c>
    </row>
    <row r="235" spans="4:4" x14ac:dyDescent="0.25">
      <c r="D235" t="e">
        <f>IF('DRC Identifier '!#REF!="Open",'DRC Identifier '!#REF!,0)</f>
        <v>#REF!</v>
      </c>
    </row>
    <row r="236" spans="4:4" x14ac:dyDescent="0.25">
      <c r="D236" t="e">
        <f>IF('DRC Identifier '!#REF!="Open",'DRC Identifier '!#REF!,0)</f>
        <v>#REF!</v>
      </c>
    </row>
    <row r="237" spans="4:4" x14ac:dyDescent="0.25">
      <c r="D237" t="e">
        <f>IF('DRC Identifier '!#REF!="Open",'DRC Identifier '!#REF!,0)</f>
        <v>#REF!</v>
      </c>
    </row>
    <row r="238" spans="4:4" x14ac:dyDescent="0.25">
      <c r="D238" t="e">
        <f>IF('DRC Identifier '!#REF!="Open",'DRC Identifier '!#REF!,0)</f>
        <v>#REF!</v>
      </c>
    </row>
    <row r="239" spans="4:4" x14ac:dyDescent="0.25">
      <c r="D239" t="e">
        <f>IF('DRC Identifier '!#REF!="Open",'DRC Identifier '!#REF!,0)</f>
        <v>#REF!</v>
      </c>
    </row>
    <row r="240" spans="4:4" x14ac:dyDescent="0.25">
      <c r="D240" t="e">
        <f>IF('DRC Identifier '!#REF!="Open",'DRC Identifier '!#REF!,0)</f>
        <v>#REF!</v>
      </c>
    </row>
    <row r="241" spans="4:4" x14ac:dyDescent="0.25">
      <c r="D241" t="e">
        <f>IF('DRC Identifier '!#REF!="Open",'DRC Identifier '!#REF!,0)</f>
        <v>#REF!</v>
      </c>
    </row>
    <row r="242" spans="4:4" x14ac:dyDescent="0.25">
      <c r="D242" t="e">
        <f>IF('DRC Identifier '!#REF!="Open",'DRC Identifier '!#REF!,0)</f>
        <v>#REF!</v>
      </c>
    </row>
    <row r="243" spans="4:4" x14ac:dyDescent="0.25">
      <c r="D243" t="e">
        <f>IF('DRC Identifier '!#REF!="Open",'DRC Identifier '!#REF!,0)</f>
        <v>#REF!</v>
      </c>
    </row>
    <row r="244" spans="4:4" x14ac:dyDescent="0.25">
      <c r="D244" t="e">
        <f>IF('DRC Identifier '!#REF!="Open",'DRC Identifier '!#REF!,0)</f>
        <v>#REF!</v>
      </c>
    </row>
    <row r="245" spans="4:4" x14ac:dyDescent="0.25">
      <c r="D245" t="e">
        <f>IF('DRC Identifier '!#REF!="Open",'DRC Identifier '!#REF!,0)</f>
        <v>#REF!</v>
      </c>
    </row>
    <row r="246" spans="4:4" x14ac:dyDescent="0.25">
      <c r="D246" t="e">
        <f>IF('DRC Identifier '!#REF!="Open",'DRC Identifier '!#REF!,0)</f>
        <v>#REF!</v>
      </c>
    </row>
    <row r="247" spans="4:4" x14ac:dyDescent="0.25">
      <c r="D247" t="e">
        <f>IF('DRC Identifier '!#REF!="Open",'DRC Identifier '!#REF!,0)</f>
        <v>#REF!</v>
      </c>
    </row>
    <row r="248" spans="4:4" x14ac:dyDescent="0.25">
      <c r="D248" t="e">
        <f>IF('DRC Identifier '!#REF!="Open",'DRC Identifier '!#REF!,0)</f>
        <v>#REF!</v>
      </c>
    </row>
    <row r="249" spans="4:4" x14ac:dyDescent="0.25">
      <c r="D249" t="e">
        <f>IF('DRC Identifier '!#REF!="Open",'DRC Identifier '!#REF!,0)</f>
        <v>#REF!</v>
      </c>
    </row>
    <row r="250" spans="4:4" x14ac:dyDescent="0.25">
      <c r="D250" t="e">
        <f>IF('DRC Identifier '!#REF!="Open",'DRC Identifier '!#REF!,0)</f>
        <v>#REF!</v>
      </c>
    </row>
    <row r="251" spans="4:4" x14ac:dyDescent="0.25">
      <c r="D251" t="e">
        <f>IF('DRC Identifier '!#REF!="Open",'DRC Identifier '!#REF!,0)</f>
        <v>#REF!</v>
      </c>
    </row>
    <row r="252" spans="4:4" x14ac:dyDescent="0.25">
      <c r="D252" t="e">
        <f>IF('DRC Identifier '!#REF!="Open",'DRC Identifier '!#REF!,0)</f>
        <v>#REF!</v>
      </c>
    </row>
    <row r="253" spans="4:4" x14ac:dyDescent="0.25">
      <c r="D253" t="e">
        <f>IF('DRC Identifier '!#REF!="Open",'DRC Identifier '!#REF!,0)</f>
        <v>#REF!</v>
      </c>
    </row>
    <row r="254" spans="4:4" x14ac:dyDescent="0.25">
      <c r="D254" t="e">
        <f>IF('DRC Identifier '!#REF!="Open",'DRC Identifier '!#REF!,0)</f>
        <v>#REF!</v>
      </c>
    </row>
    <row r="255" spans="4:4" x14ac:dyDescent="0.25">
      <c r="D255" t="e">
        <f>IF('DRC Identifier '!#REF!="Open",'DRC Identifier '!#REF!,0)</f>
        <v>#REF!</v>
      </c>
    </row>
    <row r="256" spans="4:4" x14ac:dyDescent="0.25">
      <c r="D256" t="e">
        <f>IF('DRC Identifier '!#REF!="Open",'DRC Identifier '!#REF!,0)</f>
        <v>#REF!</v>
      </c>
    </row>
    <row r="257" spans="4:4" x14ac:dyDescent="0.25">
      <c r="D257" t="e">
        <f>IF('DRC Identifier '!#REF!="Open",'DRC Identifier '!#REF!,0)</f>
        <v>#REF!</v>
      </c>
    </row>
    <row r="258" spans="4:4" x14ac:dyDescent="0.25">
      <c r="D258" t="e">
        <f>IF('DRC Identifier '!#REF!="Open",'DRC Identifier '!#REF!,0)</f>
        <v>#REF!</v>
      </c>
    </row>
    <row r="259" spans="4:4" x14ac:dyDescent="0.25">
      <c r="D259" t="e">
        <f>IF('DRC Identifier '!#REF!="Open",'DRC Identifier '!#REF!,0)</f>
        <v>#REF!</v>
      </c>
    </row>
    <row r="260" spans="4:4" x14ac:dyDescent="0.25">
      <c r="D260" t="e">
        <f>IF('DRC Identifier '!#REF!="Open",'DRC Identifier '!#REF!,0)</f>
        <v>#REF!</v>
      </c>
    </row>
    <row r="261" spans="4:4" x14ac:dyDescent="0.25">
      <c r="D261" t="e">
        <f>IF('DRC Identifier '!#REF!="Open",'DRC Identifier '!#REF!,0)</f>
        <v>#REF!</v>
      </c>
    </row>
    <row r="262" spans="4:4" x14ac:dyDescent="0.25">
      <c r="D262" t="e">
        <f>IF('DRC Identifier '!#REF!="Open",'DRC Identifier '!#REF!,0)</f>
        <v>#REF!</v>
      </c>
    </row>
    <row r="263" spans="4:4" x14ac:dyDescent="0.25">
      <c r="D263" t="e">
        <f>IF('DRC Identifier '!#REF!="Open",'DRC Identifier '!#REF!,0)</f>
        <v>#REF!</v>
      </c>
    </row>
    <row r="264" spans="4:4" x14ac:dyDescent="0.25">
      <c r="D264" t="e">
        <f>IF('DRC Identifier '!#REF!="Open",'DRC Identifier '!#REF!,0)</f>
        <v>#REF!</v>
      </c>
    </row>
    <row r="265" spans="4:4" x14ac:dyDescent="0.25">
      <c r="D265" t="e">
        <f>IF('DRC Identifier '!#REF!="Open",'DRC Identifier '!#REF!,0)</f>
        <v>#REF!</v>
      </c>
    </row>
    <row r="266" spans="4:4" x14ac:dyDescent="0.25">
      <c r="D266" t="e">
        <f>IF('DRC Identifier '!#REF!="Open",'DRC Identifier '!#REF!,0)</f>
        <v>#REF!</v>
      </c>
    </row>
    <row r="267" spans="4:4" x14ac:dyDescent="0.25">
      <c r="D267" t="e">
        <f>IF('DRC Identifier '!#REF!="Open",'DRC Identifier '!#REF!,0)</f>
        <v>#REF!</v>
      </c>
    </row>
    <row r="268" spans="4:4" x14ac:dyDescent="0.25">
      <c r="D268" t="e">
        <f>IF('DRC Identifier '!#REF!="Open",'DRC Identifier '!#REF!,0)</f>
        <v>#REF!</v>
      </c>
    </row>
    <row r="269" spans="4:4" x14ac:dyDescent="0.25">
      <c r="D269" t="e">
        <f>IF('DRC Identifier '!#REF!="Open",'DRC Identifier '!#REF!,0)</f>
        <v>#REF!</v>
      </c>
    </row>
    <row r="270" spans="4:4" x14ac:dyDescent="0.25">
      <c r="D270" t="e">
        <f>IF('DRC Identifier '!#REF!="Open",'DRC Identifier '!#REF!,0)</f>
        <v>#REF!</v>
      </c>
    </row>
    <row r="271" spans="4:4" x14ac:dyDescent="0.25">
      <c r="D271" t="e">
        <f>IF('DRC Identifier '!#REF!="Open",'DRC Identifier '!#REF!,0)</f>
        <v>#REF!</v>
      </c>
    </row>
    <row r="272" spans="4:4" x14ac:dyDescent="0.25">
      <c r="D272" t="e">
        <f>IF('DRC Identifier '!#REF!="Open",'DRC Identifier '!#REF!,0)</f>
        <v>#REF!</v>
      </c>
    </row>
    <row r="273" spans="4:4" x14ac:dyDescent="0.25">
      <c r="D273" t="e">
        <f>IF('DRC Identifier '!#REF!="Open",'DRC Identifier '!#REF!,0)</f>
        <v>#REF!</v>
      </c>
    </row>
    <row r="274" spans="4:4" x14ac:dyDescent="0.25">
      <c r="D274" t="e">
        <f>IF('DRC Identifier '!#REF!="Open",'DRC Identifier '!#REF!,0)</f>
        <v>#REF!</v>
      </c>
    </row>
    <row r="275" spans="4:4" x14ac:dyDescent="0.25">
      <c r="D275" t="e">
        <f>IF('DRC Identifier '!#REF!="Open",'DRC Identifier '!#REF!,0)</f>
        <v>#REF!</v>
      </c>
    </row>
    <row r="276" spans="4:4" x14ac:dyDescent="0.25">
      <c r="D276" t="e">
        <f>IF('DRC Identifier '!#REF!="Open",'DRC Identifier '!#REF!,0)</f>
        <v>#REF!</v>
      </c>
    </row>
    <row r="277" spans="4:4" x14ac:dyDescent="0.25">
      <c r="D277" t="e">
        <f>IF('DRC Identifier '!#REF!="Open",'DRC Identifier '!#REF!,0)</f>
        <v>#REF!</v>
      </c>
    </row>
    <row r="278" spans="4:4" x14ac:dyDescent="0.25">
      <c r="D278" t="e">
        <f>IF('DRC Identifier '!#REF!="Open",'DRC Identifier '!#REF!,0)</f>
        <v>#REF!</v>
      </c>
    </row>
    <row r="279" spans="4:4" x14ac:dyDescent="0.25">
      <c r="D279" t="e">
        <f>IF('DRC Identifier '!#REF!="Open",'DRC Identifier '!#REF!,0)</f>
        <v>#REF!</v>
      </c>
    </row>
    <row r="280" spans="4:4" x14ac:dyDescent="0.25">
      <c r="D280" t="e">
        <f>IF('DRC Identifier '!#REF!="Open",'DRC Identifier '!#REF!,0)</f>
        <v>#REF!</v>
      </c>
    </row>
    <row r="281" spans="4:4" x14ac:dyDescent="0.25">
      <c r="D281" t="e">
        <f>IF('DRC Identifier '!#REF!="Open",'DRC Identifier '!#REF!,0)</f>
        <v>#REF!</v>
      </c>
    </row>
    <row r="282" spans="4:4" x14ac:dyDescent="0.25">
      <c r="D282" t="e">
        <f>IF('DRC Identifier '!#REF!="Open",'DRC Identifier '!#REF!,0)</f>
        <v>#REF!</v>
      </c>
    </row>
    <row r="283" spans="4:4" x14ac:dyDescent="0.25">
      <c r="D283" t="e">
        <f>IF('DRC Identifier '!#REF!="Open",'DRC Identifier '!#REF!,0)</f>
        <v>#REF!</v>
      </c>
    </row>
    <row r="284" spans="4:4" x14ac:dyDescent="0.25">
      <c r="D284" t="e">
        <f>IF('DRC Identifier '!#REF!="Open",'DRC Identifier '!#REF!,0)</f>
        <v>#REF!</v>
      </c>
    </row>
    <row r="285" spans="4:4" x14ac:dyDescent="0.25">
      <c r="D285" t="e">
        <f>IF('DRC Identifier '!#REF!="Open",'DRC Identifier '!#REF!,0)</f>
        <v>#REF!</v>
      </c>
    </row>
    <row r="286" spans="4:4" x14ac:dyDescent="0.25">
      <c r="D286" t="e">
        <f>IF('DRC Identifier '!#REF!="Open",'DRC Identifier '!#REF!,0)</f>
        <v>#REF!</v>
      </c>
    </row>
    <row r="287" spans="4:4" x14ac:dyDescent="0.25">
      <c r="D287" t="e">
        <f>IF('DRC Identifier '!#REF!="Open",'DRC Identifier '!#REF!,0)</f>
        <v>#REF!</v>
      </c>
    </row>
    <row r="288" spans="4:4" x14ac:dyDescent="0.25">
      <c r="D288" t="e">
        <f>IF('DRC Identifier '!#REF!="Open",'DRC Identifier '!#REF!,0)</f>
        <v>#REF!</v>
      </c>
    </row>
    <row r="289" spans="4:4" x14ac:dyDescent="0.25">
      <c r="D289" t="e">
        <f>IF('DRC Identifier '!#REF!="Open",'DRC Identifier '!#REF!,0)</f>
        <v>#REF!</v>
      </c>
    </row>
    <row r="290" spans="4:4" x14ac:dyDescent="0.25">
      <c r="D290" t="e">
        <f>IF('DRC Identifier '!#REF!="Open",'DRC Identifier '!#REF!,0)</f>
        <v>#REF!</v>
      </c>
    </row>
    <row r="291" spans="4:4" x14ac:dyDescent="0.25">
      <c r="D291" t="e">
        <f>IF('DRC Identifier '!#REF!="Open",'DRC Identifier '!#REF!,0)</f>
        <v>#REF!</v>
      </c>
    </row>
    <row r="292" spans="4:4" x14ac:dyDescent="0.25">
      <c r="D292" t="e">
        <f>IF('DRC Identifier '!#REF!="Open",'DRC Identifier '!#REF!,0)</f>
        <v>#REF!</v>
      </c>
    </row>
    <row r="293" spans="4:4" x14ac:dyDescent="0.25">
      <c r="D293" t="e">
        <f>IF('DRC Identifier '!#REF!="Open",'DRC Identifier '!#REF!,0)</f>
        <v>#REF!</v>
      </c>
    </row>
    <row r="294" spans="4:4" x14ac:dyDescent="0.25">
      <c r="D294" t="e">
        <f>IF('DRC Identifier '!#REF!="Open",'DRC Identifier '!#REF!,0)</f>
        <v>#REF!</v>
      </c>
    </row>
    <row r="295" spans="4:4" x14ac:dyDescent="0.25">
      <c r="D295" t="e">
        <f>IF('DRC Identifier '!#REF!="Open",'DRC Identifier '!#REF!,0)</f>
        <v>#REF!</v>
      </c>
    </row>
    <row r="296" spans="4:4" x14ac:dyDescent="0.25">
      <c r="D296" t="e">
        <f>IF('DRC Identifier '!#REF!="Open",'DRC Identifier '!#REF!,0)</f>
        <v>#REF!</v>
      </c>
    </row>
    <row r="297" spans="4:4" x14ac:dyDescent="0.25">
      <c r="D297" t="e">
        <f>IF('DRC Identifier '!#REF!="Open",'DRC Identifier '!#REF!,0)</f>
        <v>#REF!</v>
      </c>
    </row>
    <row r="298" spans="4:4" x14ac:dyDescent="0.25">
      <c r="D298" t="e">
        <f>IF('DRC Identifier '!#REF!="Open",'DRC Identifier '!#REF!,0)</f>
        <v>#REF!</v>
      </c>
    </row>
    <row r="299" spans="4:4" x14ac:dyDescent="0.25">
      <c r="D299" t="e">
        <f>IF('DRC Identifier '!#REF!="Open",'DRC Identifier '!#REF!,0)</f>
        <v>#REF!</v>
      </c>
    </row>
    <row r="300" spans="4:4" x14ac:dyDescent="0.25">
      <c r="D300" t="e">
        <f>IF('DRC Identifier '!#REF!="Open",'DRC Identifier '!#REF!,0)</f>
        <v>#REF!</v>
      </c>
    </row>
    <row r="301" spans="4:4" x14ac:dyDescent="0.25">
      <c r="D301" t="e">
        <f>IF('DRC Identifier '!#REF!="Open",'DRC Identifier '!#REF!,0)</f>
        <v>#REF!</v>
      </c>
    </row>
    <row r="302" spans="4:4" x14ac:dyDescent="0.25">
      <c r="D302" t="e">
        <f>IF('DRC Identifier '!#REF!="Open",'DRC Identifier '!#REF!,0)</f>
        <v>#REF!</v>
      </c>
    </row>
    <row r="303" spans="4:4" x14ac:dyDescent="0.25">
      <c r="D303" t="e">
        <f>IF('DRC Identifier '!#REF!="Open",'DRC Identifier '!#REF!,0)</f>
        <v>#REF!</v>
      </c>
    </row>
    <row r="304" spans="4:4" x14ac:dyDescent="0.25">
      <c r="D304" t="e">
        <f>IF('DRC Identifier '!#REF!="Open",'DRC Identifier '!#REF!,0)</f>
        <v>#REF!</v>
      </c>
    </row>
    <row r="305" spans="4:4" x14ac:dyDescent="0.25">
      <c r="D305" t="e">
        <f>IF('DRC Identifier '!#REF!="Open",'DRC Identifier '!#REF!,0)</f>
        <v>#REF!</v>
      </c>
    </row>
    <row r="306" spans="4:4" x14ac:dyDescent="0.25">
      <c r="D306" t="e">
        <f>IF('DRC Identifier '!#REF!="Open",'DRC Identifier '!#REF!,0)</f>
        <v>#REF!</v>
      </c>
    </row>
    <row r="307" spans="4:4" x14ac:dyDescent="0.25">
      <c r="D307" t="e">
        <f>IF('DRC Identifier '!#REF!="Open",'DRC Identifier '!#REF!,0)</f>
        <v>#REF!</v>
      </c>
    </row>
    <row r="308" spans="4:4" x14ac:dyDescent="0.25">
      <c r="D308" t="e">
        <f>IF('DRC Identifier '!#REF!="Open",'DRC Identifier '!#REF!,0)</f>
        <v>#REF!</v>
      </c>
    </row>
    <row r="309" spans="4:4" x14ac:dyDescent="0.25">
      <c r="D309" t="e">
        <f>IF('DRC Identifier '!#REF!="Open",'DRC Identifier '!#REF!,0)</f>
        <v>#REF!</v>
      </c>
    </row>
    <row r="310" spans="4:4" x14ac:dyDescent="0.25">
      <c r="D310" t="e">
        <f>IF('DRC Identifier '!#REF!="Open",'DRC Identifier '!#REF!,0)</f>
        <v>#REF!</v>
      </c>
    </row>
    <row r="311" spans="4:4" x14ac:dyDescent="0.25">
      <c r="D311" t="e">
        <f>IF('DRC Identifier '!#REF!="Open",'DRC Identifier '!#REF!,0)</f>
        <v>#REF!</v>
      </c>
    </row>
    <row r="312" spans="4:4" x14ac:dyDescent="0.25">
      <c r="D312" t="e">
        <f>IF('DRC Identifier '!#REF!="Open",'DRC Identifier '!#REF!,0)</f>
        <v>#REF!</v>
      </c>
    </row>
    <row r="313" spans="4:4" x14ac:dyDescent="0.25">
      <c r="D313" t="e">
        <f>IF('DRC Identifier '!#REF!="Open",'DRC Identifier '!#REF!,0)</f>
        <v>#REF!</v>
      </c>
    </row>
    <row r="314" spans="4:4" x14ac:dyDescent="0.25">
      <c r="D314" t="e">
        <f>IF('DRC Identifier '!#REF!="Open",'DRC Identifier '!#REF!,0)</f>
        <v>#REF!</v>
      </c>
    </row>
    <row r="315" spans="4:4" x14ac:dyDescent="0.25">
      <c r="D315" t="e">
        <f>IF('DRC Identifier '!#REF!="Open",'DRC Identifier '!#REF!,0)</f>
        <v>#REF!</v>
      </c>
    </row>
    <row r="316" spans="4:4" x14ac:dyDescent="0.25">
      <c r="D316" t="e">
        <f>IF('DRC Identifier '!#REF!="Open",'DRC Identifier '!#REF!,0)</f>
        <v>#REF!</v>
      </c>
    </row>
    <row r="317" spans="4:4" x14ac:dyDescent="0.25">
      <c r="D317" t="e">
        <f>IF('DRC Identifier '!#REF!="Open",'DRC Identifier '!#REF!,0)</f>
        <v>#REF!</v>
      </c>
    </row>
    <row r="318" spans="4:4" x14ac:dyDescent="0.25">
      <c r="D318" t="e">
        <f>IF('DRC Identifier '!#REF!="Open",'DRC Identifier '!#REF!,0)</f>
        <v>#REF!</v>
      </c>
    </row>
    <row r="319" spans="4:4" x14ac:dyDescent="0.25">
      <c r="D319" t="e">
        <f>IF('DRC Identifier '!#REF!="Open",'DRC Identifier '!#REF!,0)</f>
        <v>#REF!</v>
      </c>
    </row>
    <row r="320" spans="4:4" x14ac:dyDescent="0.25">
      <c r="D320" t="e">
        <f>IF('DRC Identifier '!#REF!="Open",'DRC Identifier '!#REF!,0)</f>
        <v>#REF!</v>
      </c>
    </row>
    <row r="321" spans="4:4" x14ac:dyDescent="0.25">
      <c r="D321" t="e">
        <f>IF('DRC Identifier '!#REF!="Open",'DRC Identifier '!#REF!,0)</f>
        <v>#REF!</v>
      </c>
    </row>
    <row r="322" spans="4:4" x14ac:dyDescent="0.25">
      <c r="D322" t="e">
        <f>IF('DRC Identifier '!#REF!="Open",'DRC Identifier '!#REF!,0)</f>
        <v>#REF!</v>
      </c>
    </row>
    <row r="323" spans="4:4" x14ac:dyDescent="0.25">
      <c r="D323" t="e">
        <f>IF('DRC Identifier '!#REF!="Open",'DRC Identifier '!#REF!,0)</f>
        <v>#REF!</v>
      </c>
    </row>
    <row r="324" spans="4:4" x14ac:dyDescent="0.25">
      <c r="D324" t="e">
        <f>IF('DRC Identifier '!#REF!="Open",'DRC Identifier '!#REF!,0)</f>
        <v>#REF!</v>
      </c>
    </row>
    <row r="325" spans="4:4" x14ac:dyDescent="0.25">
      <c r="D325" t="e">
        <f>IF('DRC Identifier '!#REF!="Open",'DRC Identifier '!#REF!,0)</f>
        <v>#REF!</v>
      </c>
    </row>
    <row r="326" spans="4:4" x14ac:dyDescent="0.25">
      <c r="D326" t="e">
        <f>IF('DRC Identifier '!#REF!="Open",'DRC Identifier '!#REF!,0)</f>
        <v>#REF!</v>
      </c>
    </row>
    <row r="327" spans="4:4" x14ac:dyDescent="0.25">
      <c r="D327" t="e">
        <f>IF('DRC Identifier '!#REF!="Open",'DRC Identifier '!#REF!,0)</f>
        <v>#REF!</v>
      </c>
    </row>
    <row r="328" spans="4:4" x14ac:dyDescent="0.25">
      <c r="D328" t="e">
        <f>IF('DRC Identifier '!#REF!="Open",'DRC Identifier '!#REF!,0)</f>
        <v>#REF!</v>
      </c>
    </row>
    <row r="329" spans="4:4" x14ac:dyDescent="0.25">
      <c r="D329" t="e">
        <f>IF('DRC Identifier '!#REF!="Open",'DRC Identifier '!#REF!,0)</f>
        <v>#REF!</v>
      </c>
    </row>
    <row r="330" spans="4:4" x14ac:dyDescent="0.25">
      <c r="D330" t="e">
        <f>IF('DRC Identifier '!#REF!="Open",'DRC Identifier '!#REF!,0)</f>
        <v>#REF!</v>
      </c>
    </row>
    <row r="331" spans="4:4" x14ac:dyDescent="0.25">
      <c r="D331" t="e">
        <f>IF('DRC Identifier '!#REF!="Open",'DRC Identifier '!#REF!,0)</f>
        <v>#REF!</v>
      </c>
    </row>
    <row r="332" spans="4:4" x14ac:dyDescent="0.25">
      <c r="D332" t="e">
        <f>IF('DRC Identifier '!#REF!="Open",'DRC Identifier '!#REF!,0)</f>
        <v>#REF!</v>
      </c>
    </row>
    <row r="333" spans="4:4" x14ac:dyDescent="0.25">
      <c r="D333" t="e">
        <f>IF('DRC Identifier '!#REF!="Open",'DRC Identifier '!#REF!,0)</f>
        <v>#REF!</v>
      </c>
    </row>
    <row r="334" spans="4:4" x14ac:dyDescent="0.25">
      <c r="D334" t="e">
        <f>IF('DRC Identifier '!#REF!="Open",'DRC Identifier '!#REF!,0)</f>
        <v>#REF!</v>
      </c>
    </row>
    <row r="335" spans="4:4" x14ac:dyDescent="0.25">
      <c r="D335" t="e">
        <f>IF('DRC Identifier '!#REF!="Open",'DRC Identifier '!#REF!,0)</f>
        <v>#REF!</v>
      </c>
    </row>
    <row r="336" spans="4:4" x14ac:dyDescent="0.25">
      <c r="D336" t="e">
        <f>IF('DRC Identifier '!#REF!="Open",'DRC Identifier '!#REF!,0)</f>
        <v>#REF!</v>
      </c>
    </row>
    <row r="337" spans="4:4" x14ac:dyDescent="0.25">
      <c r="D337" t="e">
        <f>IF('DRC Identifier '!#REF!="Open",'DRC Identifier '!#REF!,0)</f>
        <v>#REF!</v>
      </c>
    </row>
    <row r="338" spans="4:4" x14ac:dyDescent="0.25">
      <c r="D338" t="e">
        <f>IF('DRC Identifier '!#REF!="Open",'DRC Identifier '!#REF!,0)</f>
        <v>#REF!</v>
      </c>
    </row>
    <row r="339" spans="4:4" x14ac:dyDescent="0.25">
      <c r="D339" t="e">
        <f>IF('DRC Identifier '!#REF!="Open",'DRC Identifier '!#REF!,0)</f>
        <v>#REF!</v>
      </c>
    </row>
    <row r="340" spans="4:4" x14ac:dyDescent="0.25">
      <c r="D340" t="e">
        <f>IF('DRC Identifier '!#REF!="Open",'DRC Identifier '!#REF!,0)</f>
        <v>#REF!</v>
      </c>
    </row>
    <row r="341" spans="4:4" x14ac:dyDescent="0.25">
      <c r="D341" t="e">
        <f>IF('DRC Identifier '!#REF!="Open",'DRC Identifier '!#REF!,0)</f>
        <v>#REF!</v>
      </c>
    </row>
    <row r="342" spans="4:4" x14ac:dyDescent="0.25">
      <c r="D342" t="e">
        <f>IF('DRC Identifier '!#REF!="Open",'DRC Identifier '!#REF!,0)</f>
        <v>#REF!</v>
      </c>
    </row>
    <row r="343" spans="4:4" x14ac:dyDescent="0.25">
      <c r="D343" t="e">
        <f>IF('DRC Identifier '!#REF!="Open",'DRC Identifier '!#REF!,0)</f>
        <v>#REF!</v>
      </c>
    </row>
    <row r="344" spans="4:4" x14ac:dyDescent="0.25">
      <c r="D344" t="e">
        <f>IF('DRC Identifier '!#REF!="Open",'DRC Identifier '!#REF!,0)</f>
        <v>#REF!</v>
      </c>
    </row>
    <row r="345" spans="4:4" x14ac:dyDescent="0.25">
      <c r="D345" t="e">
        <f>IF('DRC Identifier '!#REF!="Open",'DRC Identifier '!#REF!,0)</f>
        <v>#REF!</v>
      </c>
    </row>
    <row r="346" spans="4:4" x14ac:dyDescent="0.25">
      <c r="D346" t="e">
        <f>IF('DRC Identifier '!#REF!="Open",'DRC Identifier '!#REF!,0)</f>
        <v>#REF!</v>
      </c>
    </row>
    <row r="347" spans="4:4" x14ac:dyDescent="0.25">
      <c r="D347" t="e">
        <f>IF('DRC Identifier '!#REF!="Open",'DRC Identifier '!#REF!,0)</f>
        <v>#REF!</v>
      </c>
    </row>
    <row r="348" spans="4:4" x14ac:dyDescent="0.25">
      <c r="D348" t="e">
        <f>IF('DRC Identifier '!#REF!="Open",'DRC Identifier '!#REF!,0)</f>
        <v>#REF!</v>
      </c>
    </row>
    <row r="349" spans="4:4" x14ac:dyDescent="0.25">
      <c r="D349" t="e">
        <f>IF('DRC Identifier '!#REF!="Open",'DRC Identifier '!#REF!,0)</f>
        <v>#REF!</v>
      </c>
    </row>
    <row r="350" spans="4:4" x14ac:dyDescent="0.25">
      <c r="D350" t="e">
        <f>IF('DRC Identifier '!#REF!="Open",'DRC Identifier '!#REF!,0)</f>
        <v>#REF!</v>
      </c>
    </row>
    <row r="351" spans="4:4" x14ac:dyDescent="0.25">
      <c r="D351" t="e">
        <f>IF('DRC Identifier '!#REF!="Open",'DRC Identifier '!#REF!,0)</f>
        <v>#REF!</v>
      </c>
    </row>
    <row r="352" spans="4:4" x14ac:dyDescent="0.25">
      <c r="D352" t="e">
        <f>IF('DRC Identifier '!#REF!="Open",'DRC Identifier '!#REF!,0)</f>
        <v>#REF!</v>
      </c>
    </row>
    <row r="353" spans="4:4" x14ac:dyDescent="0.25">
      <c r="D353" t="e">
        <f>IF('DRC Identifier '!#REF!="Open",'DRC Identifier '!#REF!,0)</f>
        <v>#REF!</v>
      </c>
    </row>
    <row r="354" spans="4:4" x14ac:dyDescent="0.25">
      <c r="D354" t="e">
        <f>IF('DRC Identifier '!#REF!="Open",'DRC Identifier '!#REF!,0)</f>
        <v>#REF!</v>
      </c>
    </row>
    <row r="355" spans="4:4" x14ac:dyDescent="0.25">
      <c r="D355" t="e">
        <f>IF('DRC Identifier '!#REF!="Open",'DRC Identifier '!#REF!,0)</f>
        <v>#REF!</v>
      </c>
    </row>
    <row r="356" spans="4:4" x14ac:dyDescent="0.25">
      <c r="D356" t="e">
        <f>IF('DRC Identifier '!#REF!="Open",'DRC Identifier '!#REF!,0)</f>
        <v>#REF!</v>
      </c>
    </row>
    <row r="357" spans="4:4" x14ac:dyDescent="0.25">
      <c r="D357" t="e">
        <f>IF('DRC Identifier '!#REF!="Open",'DRC Identifier '!#REF!,0)</f>
        <v>#REF!</v>
      </c>
    </row>
    <row r="358" spans="4:4" x14ac:dyDescent="0.25">
      <c r="D358" t="e">
        <f>IF('DRC Identifier '!#REF!="Open",'DRC Identifier '!#REF!,0)</f>
        <v>#REF!</v>
      </c>
    </row>
    <row r="359" spans="4:4" x14ac:dyDescent="0.25">
      <c r="D359" t="e">
        <f>IF('DRC Identifier '!#REF!="Open",'DRC Identifier '!#REF!,0)</f>
        <v>#REF!</v>
      </c>
    </row>
    <row r="360" spans="4:4" x14ac:dyDescent="0.25">
      <c r="D360" t="e">
        <f>IF('DRC Identifier '!#REF!="Open",'DRC Identifier '!#REF!,0)</f>
        <v>#REF!</v>
      </c>
    </row>
    <row r="361" spans="4:4" x14ac:dyDescent="0.25">
      <c r="D361" t="e">
        <f>IF('DRC Identifier '!#REF!="Open",'DRC Identifier '!#REF!,0)</f>
        <v>#REF!</v>
      </c>
    </row>
    <row r="362" spans="4:4" x14ac:dyDescent="0.25">
      <c r="D362" t="e">
        <f>IF('DRC Identifier '!#REF!="Open",'DRC Identifier '!#REF!,0)</f>
        <v>#REF!</v>
      </c>
    </row>
    <row r="363" spans="4:4" x14ac:dyDescent="0.25">
      <c r="D363" t="e">
        <f>IF('DRC Identifier '!#REF!="Open",'DRC Identifier '!#REF!,0)</f>
        <v>#REF!</v>
      </c>
    </row>
    <row r="364" spans="4:4" x14ac:dyDescent="0.25">
      <c r="D364" t="e">
        <f>IF('DRC Identifier '!#REF!="Open",'DRC Identifier '!#REF!,0)</f>
        <v>#REF!</v>
      </c>
    </row>
    <row r="365" spans="4:4" x14ac:dyDescent="0.25">
      <c r="D365" t="e">
        <f>IF('DRC Identifier '!#REF!="Open",'DRC Identifier '!#REF!,0)</f>
        <v>#REF!</v>
      </c>
    </row>
    <row r="366" spans="4:4" x14ac:dyDescent="0.25">
      <c r="D366" t="e">
        <f>IF('DRC Identifier '!#REF!="Open",'DRC Identifier '!#REF!,0)</f>
        <v>#REF!</v>
      </c>
    </row>
    <row r="367" spans="4:4" x14ac:dyDescent="0.25">
      <c r="D367" t="e">
        <f>IF('DRC Identifier '!#REF!="Open",'DRC Identifier '!#REF!,0)</f>
        <v>#REF!</v>
      </c>
    </row>
    <row r="368" spans="4:4" x14ac:dyDescent="0.25">
      <c r="D368" t="e">
        <f>IF('DRC Identifier '!#REF!="Open",'DRC Identifier '!#REF!,0)</f>
        <v>#REF!</v>
      </c>
    </row>
    <row r="369" spans="4:4" x14ac:dyDescent="0.25">
      <c r="D369" t="e">
        <f>IF('DRC Identifier '!#REF!="Open",'DRC Identifier '!#REF!,0)</f>
        <v>#REF!</v>
      </c>
    </row>
    <row r="370" spans="4:4" x14ac:dyDescent="0.25">
      <c r="D370" t="e">
        <f>IF('DRC Identifier '!#REF!="Open",'DRC Identifier '!#REF!,0)</f>
        <v>#REF!</v>
      </c>
    </row>
    <row r="371" spans="4:4" x14ac:dyDescent="0.25">
      <c r="D371" t="e">
        <f>IF('DRC Identifier '!#REF!="Open",'DRC Identifier '!#REF!,0)</f>
        <v>#REF!</v>
      </c>
    </row>
    <row r="372" spans="4:4" x14ac:dyDescent="0.25">
      <c r="D372" t="e">
        <f>IF('DRC Identifier '!#REF!="Open",'DRC Identifier '!#REF!,0)</f>
        <v>#REF!</v>
      </c>
    </row>
    <row r="373" spans="4:4" x14ac:dyDescent="0.25">
      <c r="D373" t="e">
        <f>IF('DRC Identifier '!#REF!="Open",'DRC Identifier '!#REF!,0)</f>
        <v>#REF!</v>
      </c>
    </row>
    <row r="374" spans="4:4" x14ac:dyDescent="0.25">
      <c r="D374" t="e">
        <f>IF('DRC Identifier '!#REF!="Open",'DRC Identifier '!#REF!,0)</f>
        <v>#REF!</v>
      </c>
    </row>
    <row r="375" spans="4:4" x14ac:dyDescent="0.25">
      <c r="D375" t="e">
        <f>IF('DRC Identifier '!#REF!="Open",'DRC Identifier '!#REF!,0)</f>
        <v>#REF!</v>
      </c>
    </row>
    <row r="376" spans="4:4" x14ac:dyDescent="0.25">
      <c r="D376" t="e">
        <f>IF('DRC Identifier '!#REF!="Open",'DRC Identifier '!#REF!,0)</f>
        <v>#REF!</v>
      </c>
    </row>
    <row r="377" spans="4:4" x14ac:dyDescent="0.25">
      <c r="D377" t="e">
        <f>IF('DRC Identifier '!#REF!="Open",'DRC Identifier '!#REF!,0)</f>
        <v>#REF!</v>
      </c>
    </row>
    <row r="378" spans="4:4" x14ac:dyDescent="0.25">
      <c r="D378" t="e">
        <f>IF('DRC Identifier '!#REF!="Open",'DRC Identifier '!#REF!,0)</f>
        <v>#REF!</v>
      </c>
    </row>
    <row r="379" spans="4:4" x14ac:dyDescent="0.25">
      <c r="D379" t="e">
        <f>IF('DRC Identifier '!#REF!="Open",'DRC Identifier '!#REF!,0)</f>
        <v>#REF!</v>
      </c>
    </row>
    <row r="380" spans="4:4" x14ac:dyDescent="0.25">
      <c r="D380" t="e">
        <f>IF('DRC Identifier '!#REF!="Open",'DRC Identifier '!#REF!,0)</f>
        <v>#REF!</v>
      </c>
    </row>
    <row r="381" spans="4:4" x14ac:dyDescent="0.25">
      <c r="D381" t="e">
        <f>IF('DRC Identifier '!#REF!="Open",'DRC Identifier '!#REF!,0)</f>
        <v>#REF!</v>
      </c>
    </row>
    <row r="382" spans="4:4" x14ac:dyDescent="0.25">
      <c r="D382" t="e">
        <f>IF('DRC Identifier '!#REF!="Open",'DRC Identifier '!#REF!,0)</f>
        <v>#REF!</v>
      </c>
    </row>
    <row r="383" spans="4:4" x14ac:dyDescent="0.25">
      <c r="D383" t="e">
        <f>IF('DRC Identifier '!#REF!="Open",'DRC Identifier '!#REF!,0)</f>
        <v>#REF!</v>
      </c>
    </row>
    <row r="384" spans="4:4" x14ac:dyDescent="0.25">
      <c r="D384" t="e">
        <f>IF('DRC Identifier '!#REF!="Open",'DRC Identifier '!#REF!,0)</f>
        <v>#REF!</v>
      </c>
    </row>
    <row r="385" spans="4:4" x14ac:dyDescent="0.25">
      <c r="D385" t="e">
        <f>IF('DRC Identifier '!#REF!="Open",'DRC Identifier '!#REF!,0)</f>
        <v>#REF!</v>
      </c>
    </row>
    <row r="386" spans="4:4" x14ac:dyDescent="0.25">
      <c r="D386" t="e">
        <f>IF('DRC Identifier '!#REF!="Open",'DRC Identifier '!#REF!,0)</f>
        <v>#REF!</v>
      </c>
    </row>
    <row r="387" spans="4:4" x14ac:dyDescent="0.25">
      <c r="D387" t="e">
        <f>IF('DRC Identifier '!#REF!="Open",'DRC Identifier '!#REF!,0)</f>
        <v>#REF!</v>
      </c>
    </row>
    <row r="388" spans="4:4" x14ac:dyDescent="0.25">
      <c r="D388" t="e">
        <f>IF('DRC Identifier '!#REF!="Open",'DRC Identifier '!#REF!,0)</f>
        <v>#REF!</v>
      </c>
    </row>
    <row r="389" spans="4:4" x14ac:dyDescent="0.25">
      <c r="D389" t="e">
        <f>IF('DRC Identifier '!#REF!="Open",'DRC Identifier '!#REF!,0)</f>
        <v>#REF!</v>
      </c>
    </row>
    <row r="390" spans="4:4" x14ac:dyDescent="0.25">
      <c r="D390" t="e">
        <f>IF('DRC Identifier '!#REF!="Open",'DRC Identifier '!#REF!,0)</f>
        <v>#REF!</v>
      </c>
    </row>
    <row r="391" spans="4:4" x14ac:dyDescent="0.25">
      <c r="D391" t="e">
        <f>IF('DRC Identifier '!#REF!="Open",'DRC Identifier '!#REF!,0)</f>
        <v>#REF!</v>
      </c>
    </row>
    <row r="392" spans="4:4" x14ac:dyDescent="0.25">
      <c r="D392" t="e">
        <f>IF('DRC Identifier '!#REF!="Open",'DRC Identifier '!#REF!,0)</f>
        <v>#REF!</v>
      </c>
    </row>
    <row r="393" spans="4:4" x14ac:dyDescent="0.25">
      <c r="D393" t="e">
        <f>IF('DRC Identifier '!#REF!="Open",'DRC Identifier '!#REF!,0)</f>
        <v>#REF!</v>
      </c>
    </row>
    <row r="394" spans="4:4" x14ac:dyDescent="0.25">
      <c r="D394" t="e">
        <f>IF('DRC Identifier '!#REF!="Open",'DRC Identifier '!#REF!,0)</f>
        <v>#REF!</v>
      </c>
    </row>
    <row r="395" spans="4:4" x14ac:dyDescent="0.25">
      <c r="D395" t="e">
        <f>IF('DRC Identifier '!#REF!="Open",'DRC Identifier '!#REF!,0)</f>
        <v>#REF!</v>
      </c>
    </row>
    <row r="396" spans="4:4" x14ac:dyDescent="0.25">
      <c r="D396" t="e">
        <f>IF('DRC Identifier '!#REF!="Open",'DRC Identifier '!#REF!,0)</f>
        <v>#REF!</v>
      </c>
    </row>
    <row r="397" spans="4:4" x14ac:dyDescent="0.25">
      <c r="D397" t="e">
        <f>IF('DRC Identifier '!#REF!="Open",'DRC Identifier '!#REF!,0)</f>
        <v>#REF!</v>
      </c>
    </row>
    <row r="398" spans="4:4" x14ac:dyDescent="0.25">
      <c r="D398" t="e">
        <f>IF('DRC Identifier '!#REF!="Open",'DRC Identifier '!#REF!,0)</f>
        <v>#REF!</v>
      </c>
    </row>
    <row r="399" spans="4:4" x14ac:dyDescent="0.25">
      <c r="D399" t="e">
        <f>IF('DRC Identifier '!#REF!="Open",'DRC Identifier '!#REF!,0)</f>
        <v>#REF!</v>
      </c>
    </row>
    <row r="400" spans="4:4" x14ac:dyDescent="0.25">
      <c r="D400" t="e">
        <f>IF('DRC Identifier '!#REF!="Open",'DRC Identifier '!#REF!,0)</f>
        <v>#REF!</v>
      </c>
    </row>
    <row r="401" spans="4:4" x14ac:dyDescent="0.25">
      <c r="D401" t="e">
        <f>IF('DRC Identifier '!#REF!="Open",'DRC Identifier '!#REF!,0)</f>
        <v>#REF!</v>
      </c>
    </row>
    <row r="402" spans="4:4" x14ac:dyDescent="0.25">
      <c r="D402" t="e">
        <f>IF('DRC Identifier '!#REF!="Open",'DRC Identifier '!#REF!,0)</f>
        <v>#REF!</v>
      </c>
    </row>
    <row r="403" spans="4:4" x14ac:dyDescent="0.25">
      <c r="D403" t="e">
        <f>IF('DRC Identifier '!#REF!="Open",'DRC Identifier '!#REF!,0)</f>
        <v>#REF!</v>
      </c>
    </row>
    <row r="404" spans="4:4" x14ac:dyDescent="0.25">
      <c r="D404" t="e">
        <f>IF('DRC Identifier '!#REF!="Open",'DRC Identifier '!#REF!,0)</f>
        <v>#REF!</v>
      </c>
    </row>
    <row r="405" spans="4:4" x14ac:dyDescent="0.25">
      <c r="D405" t="e">
        <f>IF('DRC Identifier '!#REF!="Open",'DRC Identifier '!#REF!,0)</f>
        <v>#REF!</v>
      </c>
    </row>
    <row r="406" spans="4:4" x14ac:dyDescent="0.25">
      <c r="D406" t="e">
        <f>IF('DRC Identifier '!#REF!="Open",'DRC Identifier '!#REF!,0)</f>
        <v>#REF!</v>
      </c>
    </row>
    <row r="407" spans="4:4" x14ac:dyDescent="0.25">
      <c r="D407" t="e">
        <f>IF('DRC Identifier '!#REF!="Open",'DRC Identifier '!#REF!,0)</f>
        <v>#REF!</v>
      </c>
    </row>
    <row r="408" spans="4:4" x14ac:dyDescent="0.25">
      <c r="D408" t="e">
        <f>IF('DRC Identifier '!#REF!="Open",'DRC Identifier '!#REF!,0)</f>
        <v>#REF!</v>
      </c>
    </row>
    <row r="409" spans="4:4" x14ac:dyDescent="0.25">
      <c r="D409" t="e">
        <f>IF('DRC Identifier '!#REF!="Open",'DRC Identifier '!#REF!,0)</f>
        <v>#REF!</v>
      </c>
    </row>
    <row r="410" spans="4:4" x14ac:dyDescent="0.25">
      <c r="D410" t="e">
        <f>IF('DRC Identifier '!#REF!="Open",'DRC Identifier '!#REF!,0)</f>
        <v>#REF!</v>
      </c>
    </row>
    <row r="411" spans="4:4" x14ac:dyDescent="0.25">
      <c r="D411" t="e">
        <f>IF('DRC Identifier '!#REF!="Open",'DRC Identifier '!#REF!,0)</f>
        <v>#REF!</v>
      </c>
    </row>
    <row r="412" spans="4:4" x14ac:dyDescent="0.25">
      <c r="D412" t="e">
        <f>IF('DRC Identifier '!#REF!="Open",'DRC Identifier '!#REF!,0)</f>
        <v>#REF!</v>
      </c>
    </row>
    <row r="413" spans="4:4" x14ac:dyDescent="0.25">
      <c r="D413" t="e">
        <f>IF('DRC Identifier '!#REF!="Open",'DRC Identifier '!#REF!,0)</f>
        <v>#REF!</v>
      </c>
    </row>
    <row r="414" spans="4:4" x14ac:dyDescent="0.25">
      <c r="D414" t="e">
        <f>IF('DRC Identifier '!#REF!="Open",'DRC Identifier '!#REF!,0)</f>
        <v>#REF!</v>
      </c>
    </row>
    <row r="415" spans="4:4" x14ac:dyDescent="0.25">
      <c r="D415" t="e">
        <f>IF('DRC Identifier '!#REF!="Open",'DRC Identifier '!#REF!,0)</f>
        <v>#REF!</v>
      </c>
    </row>
    <row r="416" spans="4:4" x14ac:dyDescent="0.25">
      <c r="D416" t="e">
        <f>IF('DRC Identifier '!#REF!="Open",'DRC Identifier '!#REF!,0)</f>
        <v>#REF!</v>
      </c>
    </row>
    <row r="417" spans="4:4" x14ac:dyDescent="0.25">
      <c r="D417" t="e">
        <f>IF('DRC Identifier '!#REF!="Open",'DRC Identifier '!#REF!,0)</f>
        <v>#REF!</v>
      </c>
    </row>
    <row r="418" spans="4:4" x14ac:dyDescent="0.25">
      <c r="D418" t="e">
        <f>IF('DRC Identifier '!#REF!="Open",'DRC Identifier '!#REF!,0)</f>
        <v>#REF!</v>
      </c>
    </row>
    <row r="419" spans="4:4" x14ac:dyDescent="0.25">
      <c r="D419" t="e">
        <f>IF('DRC Identifier '!#REF!="Open",'DRC Identifier '!#REF!,0)</f>
        <v>#REF!</v>
      </c>
    </row>
    <row r="420" spans="4:4" x14ac:dyDescent="0.25">
      <c r="D420" t="e">
        <f>IF('DRC Identifier '!#REF!="Open",'DRC Identifier '!#REF!,0)</f>
        <v>#REF!</v>
      </c>
    </row>
    <row r="421" spans="4:4" x14ac:dyDescent="0.25">
      <c r="D421" t="e">
        <f>IF('DRC Identifier '!#REF!="Open",'DRC Identifier '!#REF!,0)</f>
        <v>#REF!</v>
      </c>
    </row>
    <row r="422" spans="4:4" x14ac:dyDescent="0.25">
      <c r="D422" t="e">
        <f>IF('DRC Identifier '!#REF!="Open",'DRC Identifier '!#REF!,0)</f>
        <v>#REF!</v>
      </c>
    </row>
    <row r="423" spans="4:4" x14ac:dyDescent="0.25">
      <c r="D423" t="e">
        <f>IF('DRC Identifier '!#REF!="Open",'DRC Identifier '!#REF!,0)</f>
        <v>#REF!</v>
      </c>
    </row>
    <row r="424" spans="4:4" x14ac:dyDescent="0.25">
      <c r="D424" t="e">
        <f>IF('DRC Identifier '!#REF!="Open",'DRC Identifier '!#REF!,0)</f>
        <v>#REF!</v>
      </c>
    </row>
    <row r="425" spans="4:4" x14ac:dyDescent="0.25">
      <c r="D425" t="e">
        <f>IF('DRC Identifier '!#REF!="Open",'DRC Identifier '!#REF!,0)</f>
        <v>#REF!</v>
      </c>
    </row>
    <row r="426" spans="4:4" x14ac:dyDescent="0.25">
      <c r="D426" t="e">
        <f>IF('DRC Identifier '!#REF!="Open",'DRC Identifier '!#REF!,0)</f>
        <v>#REF!</v>
      </c>
    </row>
    <row r="427" spans="4:4" x14ac:dyDescent="0.25">
      <c r="D427" t="e">
        <f>IF('DRC Identifier '!#REF!="Open",'DRC Identifier '!#REF!,0)</f>
        <v>#REF!</v>
      </c>
    </row>
    <row r="428" spans="4:4" x14ac:dyDescent="0.25">
      <c r="D428" t="e">
        <f>IF('DRC Identifier '!#REF!="Open",'DRC Identifier '!#REF!,0)</f>
        <v>#REF!</v>
      </c>
    </row>
    <row r="429" spans="4:4" x14ac:dyDescent="0.25">
      <c r="D429" t="e">
        <f>IF('DRC Identifier '!#REF!="Open",'DRC Identifier '!#REF!,0)</f>
        <v>#REF!</v>
      </c>
    </row>
    <row r="430" spans="4:4" x14ac:dyDescent="0.25">
      <c r="D430" t="e">
        <f>IF('DRC Identifier '!#REF!="Open",'DRC Identifier '!#REF!,0)</f>
        <v>#REF!</v>
      </c>
    </row>
    <row r="431" spans="4:4" x14ac:dyDescent="0.25">
      <c r="D431" t="e">
        <f>IF('DRC Identifier '!#REF!="Open",'DRC Identifier '!#REF!,0)</f>
        <v>#REF!</v>
      </c>
    </row>
    <row r="432" spans="4:4" x14ac:dyDescent="0.25">
      <c r="D432" t="e">
        <f>IF('DRC Identifier '!#REF!="Open",'DRC Identifier '!#REF!,0)</f>
        <v>#REF!</v>
      </c>
    </row>
    <row r="433" spans="4:4" x14ac:dyDescent="0.25">
      <c r="D433" t="e">
        <f>IF('DRC Identifier '!#REF!="Open",'DRC Identifier '!#REF!,0)</f>
        <v>#REF!</v>
      </c>
    </row>
    <row r="434" spans="4:4" x14ac:dyDescent="0.25">
      <c r="D434" t="e">
        <f>IF('DRC Identifier '!#REF!="Open",'DRC Identifier '!#REF!,0)</f>
        <v>#REF!</v>
      </c>
    </row>
    <row r="435" spans="4:4" x14ac:dyDescent="0.25">
      <c r="D435" t="e">
        <f>IF('DRC Identifier '!#REF!="Open",'DRC Identifier '!#REF!,0)</f>
        <v>#REF!</v>
      </c>
    </row>
    <row r="436" spans="4:4" x14ac:dyDescent="0.25">
      <c r="D436" t="e">
        <f>IF('DRC Identifier '!#REF!="Open",'DRC Identifier '!#REF!,0)</f>
        <v>#REF!</v>
      </c>
    </row>
    <row r="437" spans="4:4" x14ac:dyDescent="0.25">
      <c r="D437" t="e">
        <f>IF('DRC Identifier '!#REF!="Open",'DRC Identifier '!#REF!,0)</f>
        <v>#REF!</v>
      </c>
    </row>
    <row r="438" spans="4:4" x14ac:dyDescent="0.25">
      <c r="D438" t="e">
        <f>IF('DRC Identifier '!#REF!="Open",'DRC Identifier '!#REF!,0)</f>
        <v>#REF!</v>
      </c>
    </row>
    <row r="439" spans="4:4" x14ac:dyDescent="0.25">
      <c r="D439" t="e">
        <f>IF('DRC Identifier '!#REF!="Open",'DRC Identifier '!#REF!,0)</f>
        <v>#REF!</v>
      </c>
    </row>
    <row r="440" spans="4:4" x14ac:dyDescent="0.25">
      <c r="D440" t="e">
        <f>IF('DRC Identifier '!#REF!="Open",'DRC Identifier '!#REF!,0)</f>
        <v>#REF!</v>
      </c>
    </row>
    <row r="441" spans="4:4" x14ac:dyDescent="0.25">
      <c r="D441" t="e">
        <f>IF('DRC Identifier '!#REF!="Open",'DRC Identifier '!#REF!,0)</f>
        <v>#REF!</v>
      </c>
    </row>
    <row r="442" spans="4:4" x14ac:dyDescent="0.25">
      <c r="D442" t="e">
        <f>IF('DRC Identifier '!#REF!="Open",'DRC Identifier '!#REF!,0)</f>
        <v>#REF!</v>
      </c>
    </row>
    <row r="443" spans="4:4" x14ac:dyDescent="0.25">
      <c r="D443" t="e">
        <f>IF('DRC Identifier '!#REF!="Open",'DRC Identifier '!#REF!,0)</f>
        <v>#REF!</v>
      </c>
    </row>
    <row r="444" spans="4:4" x14ac:dyDescent="0.25">
      <c r="D444" t="e">
        <f>IF('DRC Identifier '!#REF!="Open",'DRC Identifier '!#REF!,0)</f>
        <v>#REF!</v>
      </c>
    </row>
    <row r="445" spans="4:4" x14ac:dyDescent="0.25">
      <c r="D445" t="e">
        <f>IF('DRC Identifier '!#REF!="Open",'DRC Identifier '!#REF!,0)</f>
        <v>#REF!</v>
      </c>
    </row>
    <row r="446" spans="4:4" x14ac:dyDescent="0.25">
      <c r="D446" t="e">
        <f>IF('DRC Identifier '!#REF!="Open",'DRC Identifier '!#REF!,0)</f>
        <v>#REF!</v>
      </c>
    </row>
    <row r="447" spans="4:4" x14ac:dyDescent="0.25">
      <c r="D447" t="e">
        <f>IF('DRC Identifier '!#REF!="Open",'DRC Identifier '!#REF!,0)</f>
        <v>#REF!</v>
      </c>
    </row>
    <row r="448" spans="4:4" x14ac:dyDescent="0.25">
      <c r="D448" t="e">
        <f>IF('DRC Identifier '!#REF!="Open",'DRC Identifier '!#REF!,0)</f>
        <v>#REF!</v>
      </c>
    </row>
    <row r="449" spans="4:4" x14ac:dyDescent="0.25">
      <c r="D449" t="e">
        <f>IF('DRC Identifier '!#REF!="Open",'DRC Identifier '!#REF!,0)</f>
        <v>#REF!</v>
      </c>
    </row>
    <row r="450" spans="4:4" x14ac:dyDescent="0.25">
      <c r="D450" t="e">
        <f>IF('DRC Identifier '!#REF!="Open",'DRC Identifier '!#REF!,0)</f>
        <v>#REF!</v>
      </c>
    </row>
    <row r="451" spans="4:4" x14ac:dyDescent="0.25">
      <c r="D451" t="e">
        <f>IF('DRC Identifier '!#REF!="Open",'DRC Identifier '!#REF!,0)</f>
        <v>#REF!</v>
      </c>
    </row>
    <row r="452" spans="4:4" x14ac:dyDescent="0.25">
      <c r="D452" t="e">
        <f>IF('DRC Identifier '!#REF!="Open",'DRC Identifier '!#REF!,0)</f>
        <v>#REF!</v>
      </c>
    </row>
    <row r="453" spans="4:4" x14ac:dyDescent="0.25">
      <c r="D453" t="e">
        <f>IF('DRC Identifier '!#REF!="Open",'DRC Identifier '!#REF!,0)</f>
        <v>#REF!</v>
      </c>
    </row>
    <row r="454" spans="4:4" x14ac:dyDescent="0.25">
      <c r="D454" t="e">
        <f>IF('DRC Identifier '!#REF!="Open",'DRC Identifier '!#REF!,0)</f>
        <v>#REF!</v>
      </c>
    </row>
    <row r="455" spans="4:4" x14ac:dyDescent="0.25">
      <c r="D455" t="e">
        <f>IF('DRC Identifier '!#REF!="Open",'DRC Identifier '!#REF!,0)</f>
        <v>#REF!</v>
      </c>
    </row>
    <row r="456" spans="4:4" x14ac:dyDescent="0.25">
      <c r="D456" t="e">
        <f>IF('DRC Identifier '!#REF!="Open",'DRC Identifier '!#REF!,0)</f>
        <v>#REF!</v>
      </c>
    </row>
    <row r="457" spans="4:4" x14ac:dyDescent="0.25">
      <c r="D457" t="e">
        <f>IF('DRC Identifier '!#REF!="Open",'DRC Identifier '!#REF!,0)</f>
        <v>#REF!</v>
      </c>
    </row>
    <row r="458" spans="4:4" x14ac:dyDescent="0.25">
      <c r="D458" t="e">
        <f>IF('DRC Identifier '!#REF!="Open",'DRC Identifier '!#REF!,0)</f>
        <v>#REF!</v>
      </c>
    </row>
    <row r="459" spans="4:4" x14ac:dyDescent="0.25">
      <c r="D459" t="e">
        <f>IF('DRC Identifier '!#REF!="Open",'DRC Identifier '!#REF!,0)</f>
        <v>#REF!</v>
      </c>
    </row>
    <row r="460" spans="4:4" x14ac:dyDescent="0.25">
      <c r="D460" t="e">
        <f>IF('DRC Identifier '!#REF!="Open",'DRC Identifier '!#REF!,0)</f>
        <v>#REF!</v>
      </c>
    </row>
    <row r="461" spans="4:4" x14ac:dyDescent="0.25">
      <c r="D461" t="e">
        <f>IF('DRC Identifier '!#REF!="Open",'DRC Identifier '!#REF!,0)</f>
        <v>#REF!</v>
      </c>
    </row>
    <row r="462" spans="4:4" x14ac:dyDescent="0.25">
      <c r="D462" t="e">
        <f>IF('DRC Identifier '!#REF!="Open",'DRC Identifier '!#REF!,0)</f>
        <v>#REF!</v>
      </c>
    </row>
    <row r="463" spans="4:4" x14ac:dyDescent="0.25">
      <c r="D463" t="e">
        <f>IF('DRC Identifier '!#REF!="Open",'DRC Identifier '!#REF!,0)</f>
        <v>#REF!</v>
      </c>
    </row>
    <row r="464" spans="4:4" x14ac:dyDescent="0.25">
      <c r="D464" t="e">
        <f>IF('DRC Identifier '!#REF!="Open",'DRC Identifier '!#REF!,0)</f>
        <v>#REF!</v>
      </c>
    </row>
    <row r="465" spans="4:4" x14ac:dyDescent="0.25">
      <c r="D465" t="e">
        <f>IF('DRC Identifier '!#REF!="Open",'DRC Identifier '!#REF!,0)</f>
        <v>#REF!</v>
      </c>
    </row>
    <row r="466" spans="4:4" x14ac:dyDescent="0.25">
      <c r="D466" t="e">
        <f>IF('DRC Identifier '!#REF!="Open",'DRC Identifier '!#REF!,0)</f>
        <v>#REF!</v>
      </c>
    </row>
    <row r="467" spans="4:4" x14ac:dyDescent="0.25">
      <c r="D467" t="e">
        <f>IF('DRC Identifier '!#REF!="Open",'DRC Identifier '!#REF!,0)</f>
        <v>#REF!</v>
      </c>
    </row>
    <row r="468" spans="4:4" x14ac:dyDescent="0.25">
      <c r="D468" t="e">
        <f>IF('DRC Identifier '!#REF!="Open",'DRC Identifier '!#REF!,0)</f>
        <v>#REF!</v>
      </c>
    </row>
    <row r="469" spans="4:4" x14ac:dyDescent="0.25">
      <c r="D469" t="e">
        <f>IF('DRC Identifier '!#REF!="Open",'DRC Identifier '!#REF!,0)</f>
        <v>#REF!</v>
      </c>
    </row>
    <row r="470" spans="4:4" x14ac:dyDescent="0.25">
      <c r="D470" t="e">
        <f>IF('DRC Identifier '!#REF!="Open",'DRC Identifier '!#REF!,0)</f>
        <v>#REF!</v>
      </c>
    </row>
    <row r="471" spans="4:4" x14ac:dyDescent="0.25">
      <c r="D471" t="e">
        <f>IF('DRC Identifier '!#REF!="Open",'DRC Identifier '!#REF!,0)</f>
        <v>#REF!</v>
      </c>
    </row>
    <row r="472" spans="4:4" x14ac:dyDescent="0.25">
      <c r="D472" t="e">
        <f>IF('DRC Identifier '!#REF!="Open",'DRC Identifier '!#REF!,0)</f>
        <v>#REF!</v>
      </c>
    </row>
    <row r="473" spans="4:4" x14ac:dyDescent="0.25">
      <c r="D473" t="e">
        <f>IF('DRC Identifier '!#REF!="Open",'DRC Identifier '!#REF!,0)</f>
        <v>#REF!</v>
      </c>
    </row>
    <row r="474" spans="4:4" x14ac:dyDescent="0.25">
      <c r="D474" t="e">
        <f>IF('DRC Identifier '!#REF!="Open",'DRC Identifier '!#REF!,0)</f>
        <v>#REF!</v>
      </c>
    </row>
    <row r="475" spans="4:4" x14ac:dyDescent="0.25">
      <c r="D475" t="e">
        <f>IF('DRC Identifier '!#REF!="Open",'DRC Identifier '!#REF!,0)</f>
        <v>#REF!</v>
      </c>
    </row>
    <row r="476" spans="4:4" x14ac:dyDescent="0.25">
      <c r="D476" t="e">
        <f>IF('DRC Identifier '!#REF!="Open",'DRC Identifier '!#REF!,0)</f>
        <v>#REF!</v>
      </c>
    </row>
    <row r="477" spans="4:4" x14ac:dyDescent="0.25">
      <c r="D477" t="e">
        <f>IF('DRC Identifier '!#REF!="Open",'DRC Identifier '!#REF!,0)</f>
        <v>#REF!</v>
      </c>
    </row>
    <row r="478" spans="4:4" x14ac:dyDescent="0.25">
      <c r="D478" t="e">
        <f>IF('DRC Identifier '!#REF!="Open",'DRC Identifier '!#REF!,0)</f>
        <v>#REF!</v>
      </c>
    </row>
    <row r="479" spans="4:4" x14ac:dyDescent="0.25">
      <c r="D479" t="e">
        <f>IF('DRC Identifier '!#REF!="Open",'DRC Identifier '!#REF!,0)</f>
        <v>#REF!</v>
      </c>
    </row>
    <row r="480" spans="4:4" x14ac:dyDescent="0.25">
      <c r="D480" t="e">
        <f>IF('DRC Identifier '!#REF!="Open",'DRC Identifier '!#REF!,0)</f>
        <v>#REF!</v>
      </c>
    </row>
    <row r="481" spans="4:4" x14ac:dyDescent="0.25">
      <c r="D481" t="e">
        <f>IF('DRC Identifier '!#REF!="Open",'DRC Identifier '!#REF!,0)</f>
        <v>#REF!</v>
      </c>
    </row>
    <row r="482" spans="4:4" x14ac:dyDescent="0.25">
      <c r="D482" t="e">
        <f>IF('DRC Identifier '!#REF!="Open",'DRC Identifier '!#REF!,0)</f>
        <v>#REF!</v>
      </c>
    </row>
    <row r="483" spans="4:4" x14ac:dyDescent="0.25">
      <c r="D483" t="e">
        <f>IF('DRC Identifier '!#REF!="Open",'DRC Identifier '!#REF!,0)</f>
        <v>#REF!</v>
      </c>
    </row>
    <row r="484" spans="4:4" x14ac:dyDescent="0.25">
      <c r="D484" t="e">
        <f>IF('DRC Identifier '!#REF!="Open",'DRC Identifier '!#REF!,0)</f>
        <v>#REF!</v>
      </c>
    </row>
    <row r="485" spans="4:4" x14ac:dyDescent="0.25">
      <c r="D485">
        <f>IF('DRC Identifier '!B39="Open",'DRC Identifier '!O39,0)</f>
        <v>6</v>
      </c>
    </row>
    <row r="486" spans="4:4" x14ac:dyDescent="0.25">
      <c r="D486" t="e">
        <f>IF('DRC Identifier '!#REF!="Open",'DRC Identifier '!#REF!,0)</f>
        <v>#REF!</v>
      </c>
    </row>
    <row r="487" spans="4:4" x14ac:dyDescent="0.25">
      <c r="D487" t="e">
        <f>IF('DRC Identifier '!#REF!="Open",'DRC Identifier '!#REF!,0)</f>
        <v>#REF!</v>
      </c>
    </row>
    <row r="488" spans="4:4" x14ac:dyDescent="0.25">
      <c r="D488" t="e">
        <f>IF('DRC Identifier '!#REF!="Open",'DRC Identifier '!#REF!,0)</f>
        <v>#REF!</v>
      </c>
    </row>
    <row r="489" spans="4:4" x14ac:dyDescent="0.25">
      <c r="D489" t="e">
        <f>IF('DRC Identifier '!#REF!="Open",'DRC Identifier '!#REF!,0)</f>
        <v>#REF!</v>
      </c>
    </row>
    <row r="490" spans="4:4" x14ac:dyDescent="0.25">
      <c r="D490" t="e">
        <f>IF('DRC Identifier '!#REF!="Open",'DRC Identifier '!#REF!,0)</f>
        <v>#REF!</v>
      </c>
    </row>
    <row r="491" spans="4:4" x14ac:dyDescent="0.25">
      <c r="D491" t="e">
        <f>IF('DRC Identifier '!#REF!="Open",'DRC Identifier '!#REF!,0)</f>
        <v>#REF!</v>
      </c>
    </row>
    <row r="492" spans="4:4" x14ac:dyDescent="0.25">
      <c r="D492">
        <f>IF('DRC Identifier '!B40="Open",'DRC Identifier '!O40,0)</f>
        <v>4</v>
      </c>
    </row>
    <row r="493" spans="4:4" x14ac:dyDescent="0.25">
      <c r="D493">
        <f>IF('DRC Identifier '!B41="Open",'DRC Identifier '!O41,0)</f>
        <v>0</v>
      </c>
    </row>
    <row r="494" spans="4:4" x14ac:dyDescent="0.25">
      <c r="D494">
        <f>IF('DRC Identifier '!B42="Open",'DRC Identifier '!O42,0)</f>
        <v>6</v>
      </c>
    </row>
    <row r="495" spans="4:4" x14ac:dyDescent="0.25">
      <c r="D495">
        <f>IF('DRC Identifier '!B43="Open",'DRC Identifier '!O43,0)</f>
        <v>5</v>
      </c>
    </row>
    <row r="496" spans="4:4" x14ac:dyDescent="0.25">
      <c r="D496">
        <f>IF('DRC Identifier '!B44="Open",'DRC Identifier '!O44,0)</f>
        <v>5</v>
      </c>
    </row>
    <row r="497" spans="4:4" x14ac:dyDescent="0.25">
      <c r="D497">
        <f>IF('DRC Identifier '!B45="Open",'DRC Identifier '!O45,0)</f>
        <v>6</v>
      </c>
    </row>
    <row r="498" spans="4:4" x14ac:dyDescent="0.25">
      <c r="D498" t="e">
        <f>IF('DRC Identifier '!#REF!="Open",'DRC Identifier '!#REF!,0)</f>
        <v>#REF!</v>
      </c>
    </row>
    <row r="499" spans="4:4" x14ac:dyDescent="0.25">
      <c r="D499" t="e">
        <f>IF('DRC Identifier '!#REF!="Open",'DRC Identifier '!#REF!,0)</f>
        <v>#REF!</v>
      </c>
    </row>
    <row r="500" spans="4:4" x14ac:dyDescent="0.25">
      <c r="D500" t="e">
        <f>IF('DRC Identifier '!#REF!="Open",'DRC Identifier '!#REF!,0)</f>
        <v>#REF!</v>
      </c>
    </row>
    <row r="501" spans="4:4" x14ac:dyDescent="0.25">
      <c r="D501">
        <f>IF('DRC Identifier '!B46="Open",'DRC Identifier '!O46,0)</f>
        <v>0</v>
      </c>
    </row>
    <row r="502" spans="4:4" x14ac:dyDescent="0.25">
      <c r="D502">
        <f>IF('DRC Identifier '!B47="Open",'DRC Identifier '!O47,0)</f>
        <v>5</v>
      </c>
    </row>
    <row r="503" spans="4:4" x14ac:dyDescent="0.25">
      <c r="D503">
        <f>IF('DRC Identifier '!B48="Open",'DRC Identifier '!O48,0)</f>
        <v>0</v>
      </c>
    </row>
    <row r="504" spans="4:4" x14ac:dyDescent="0.25">
      <c r="D504">
        <f>IF('DRC Identifier '!B49="Open",'DRC Identifier '!O49,0)</f>
        <v>0</v>
      </c>
    </row>
    <row r="505" spans="4:4" x14ac:dyDescent="0.25">
      <c r="D505">
        <f>IF('DRC Identifier '!B50="Open",'DRC Identifier '!O50,0)</f>
        <v>0</v>
      </c>
    </row>
    <row r="506" spans="4:4" x14ac:dyDescent="0.25">
      <c r="D506">
        <f>IF('DRC Identifier '!B51="Open",'DRC Identifier '!O51,0)</f>
        <v>0</v>
      </c>
    </row>
    <row r="507" spans="4:4" x14ac:dyDescent="0.25">
      <c r="D507">
        <f>IF('DRC Identifier '!B52="Open",'DRC Identifier '!O52,0)</f>
        <v>0</v>
      </c>
    </row>
    <row r="508" spans="4:4" x14ac:dyDescent="0.25">
      <c r="D508">
        <f>IF('DRC Identifier '!B53="Open",'DRC Identifier '!O53,0)</f>
        <v>0</v>
      </c>
    </row>
    <row r="509" spans="4:4" x14ac:dyDescent="0.25">
      <c r="D509">
        <f>IF('DRC Identifier '!B54="Open",'DRC Identifier '!O54,0)</f>
        <v>0</v>
      </c>
    </row>
    <row r="510" spans="4:4" x14ac:dyDescent="0.25">
      <c r="D510">
        <f>IF('DRC Identifier '!B55="Open",'DRC Identifier '!O55,0)</f>
        <v>0</v>
      </c>
    </row>
    <row r="511" spans="4:4" x14ac:dyDescent="0.25">
      <c r="D511">
        <f>IF('DRC Identifier '!B56="Open",'DRC Identifier '!O56,0)</f>
        <v>0</v>
      </c>
    </row>
    <row r="512" spans="4:4" x14ac:dyDescent="0.25">
      <c r="D512">
        <f>IF('DRC Identifier '!B57="Open",'DRC Identifier '!O57,0)</f>
        <v>0</v>
      </c>
    </row>
    <row r="513" spans="4:4" x14ac:dyDescent="0.25">
      <c r="D513">
        <f>IF('DRC Identifier '!B58="Open",'DRC Identifier '!O58,0)</f>
        <v>0</v>
      </c>
    </row>
    <row r="514" spans="4:4" x14ac:dyDescent="0.25">
      <c r="D514">
        <f>IF('DRC Identifier '!B59="Open",'DRC Identifier '!O59,0)</f>
        <v>0</v>
      </c>
    </row>
    <row r="515" spans="4:4" x14ac:dyDescent="0.25">
      <c r="D515">
        <f>IF('DRC Identifier '!B60="Open",'DRC Identifier '!O60,0)</f>
        <v>0</v>
      </c>
    </row>
    <row r="516" spans="4:4" x14ac:dyDescent="0.25">
      <c r="D516">
        <f>IF('DRC Identifier '!B61="Open",'DRC Identifier '!O61,0)</f>
        <v>0</v>
      </c>
    </row>
    <row r="517" spans="4:4" x14ac:dyDescent="0.25">
      <c r="D517">
        <f>IF('DRC Identifier '!B62="Open",'DRC Identifier '!O62,0)</f>
        <v>0</v>
      </c>
    </row>
    <row r="518" spans="4:4" x14ac:dyDescent="0.25">
      <c r="D518">
        <f>IF('DRC Identifier '!B63="Open",'DRC Identifier '!O63,0)</f>
        <v>0</v>
      </c>
    </row>
    <row r="519" spans="4:4" x14ac:dyDescent="0.25">
      <c r="D519">
        <f>IF('DRC Identifier '!B64="Open",'DRC Identifier '!O64,0)</f>
        <v>0</v>
      </c>
    </row>
    <row r="520" spans="4:4" x14ac:dyDescent="0.25">
      <c r="D520">
        <f>IF('DRC Identifier '!B65="Open",'DRC Identifier '!O65,0)</f>
        <v>0</v>
      </c>
    </row>
    <row r="521" spans="4:4" x14ac:dyDescent="0.25">
      <c r="D521">
        <f>IF('DRC Identifier '!B66="Open",'DRC Identifier '!O66,0)</f>
        <v>0</v>
      </c>
    </row>
    <row r="522" spans="4:4" x14ac:dyDescent="0.25">
      <c r="D522">
        <f>IF('DRC Identifier '!B67="Open",'DRC Identifier '!O67,0)</f>
        <v>0</v>
      </c>
    </row>
    <row r="523" spans="4:4" x14ac:dyDescent="0.25">
      <c r="D523">
        <f>IF('DRC Identifier '!B68="Open",'DRC Identifier '!O68,0)</f>
        <v>0</v>
      </c>
    </row>
    <row r="524" spans="4:4" x14ac:dyDescent="0.25">
      <c r="D524">
        <f>IF('DRC Identifier '!B69="Open",'DRC Identifier '!O69,0)</f>
        <v>0</v>
      </c>
    </row>
    <row r="525" spans="4:4" x14ac:dyDescent="0.25">
      <c r="D525">
        <f>IF('DRC Identifier '!B70="Open",'DRC Identifier '!O70,0)</f>
        <v>0</v>
      </c>
    </row>
    <row r="526" spans="4:4" x14ac:dyDescent="0.25">
      <c r="D526">
        <f>IF('DRC Identifier '!B71="Open",'DRC Identifier '!O71,0)</f>
        <v>0</v>
      </c>
    </row>
    <row r="527" spans="4:4" x14ac:dyDescent="0.25">
      <c r="D527">
        <f>IF('DRC Identifier '!B72="Open",'DRC Identifier '!O72,0)</f>
        <v>0</v>
      </c>
    </row>
    <row r="528" spans="4:4" x14ac:dyDescent="0.25">
      <c r="D528">
        <f>IF('DRC Identifier '!B73="Open",'DRC Identifier '!O73,0)</f>
        <v>0</v>
      </c>
    </row>
    <row r="529" spans="4:4" x14ac:dyDescent="0.25">
      <c r="D529">
        <f>IF('DRC Identifier '!B74="Open",'DRC Identifier '!O74,0)</f>
        <v>0</v>
      </c>
    </row>
    <row r="530" spans="4:4" x14ac:dyDescent="0.25">
      <c r="D530">
        <f>IF('DRC Identifier '!B75="Open",'DRC Identifier '!O75,0)</f>
        <v>0</v>
      </c>
    </row>
    <row r="531" spans="4:4" x14ac:dyDescent="0.25">
      <c r="D531">
        <f>IF('DRC Identifier '!B76="Open",'DRC Identifier '!O76,0)</f>
        <v>0</v>
      </c>
    </row>
    <row r="532" spans="4:4" x14ac:dyDescent="0.25">
      <c r="D532">
        <f>IF('DRC Identifier '!B77="Open",'DRC Identifier '!O77,0)</f>
        <v>0</v>
      </c>
    </row>
    <row r="533" spans="4:4" x14ac:dyDescent="0.25">
      <c r="D533">
        <f>IF('DRC Identifier '!B78="Open",'DRC Identifier '!O78,0)</f>
        <v>0</v>
      </c>
    </row>
    <row r="534" spans="4:4" x14ac:dyDescent="0.25">
      <c r="D534">
        <f>IF('DRC Identifier '!B79="Open",'DRC Identifier '!O79,0)</f>
        <v>0</v>
      </c>
    </row>
    <row r="535" spans="4:4" x14ac:dyDescent="0.25">
      <c r="D535">
        <f>IF('DRC Identifier '!B80="Open",'DRC Identifier '!O80,0)</f>
        <v>0</v>
      </c>
    </row>
    <row r="536" spans="4:4" x14ac:dyDescent="0.25">
      <c r="D536">
        <f>IF('DRC Identifier '!B81="Open",'DRC Identifier '!O81,0)</f>
        <v>0</v>
      </c>
    </row>
    <row r="537" spans="4:4" x14ac:dyDescent="0.25">
      <c r="D537">
        <f>IF('DRC Identifier '!B82="Open",'DRC Identifier '!O82,0)</f>
        <v>0</v>
      </c>
    </row>
    <row r="538" spans="4:4" x14ac:dyDescent="0.25">
      <c r="D538">
        <f>IF('DRC Identifier '!B83="Open",'DRC Identifier '!O83,0)</f>
        <v>0</v>
      </c>
    </row>
    <row r="539" spans="4:4" x14ac:dyDescent="0.25">
      <c r="D539">
        <f>IF('DRC Identifier '!B84="Open",'DRC Identifier '!O84,0)</f>
        <v>0</v>
      </c>
    </row>
    <row r="540" spans="4:4" x14ac:dyDescent="0.25">
      <c r="D540">
        <f>IF('DRC Identifier '!B85="Open",'DRC Identifier '!O85,0)</f>
        <v>0</v>
      </c>
    </row>
    <row r="541" spans="4:4" x14ac:dyDescent="0.25">
      <c r="D541">
        <f>IF('DRC Identifier '!B86="Open",'DRC Identifier '!O86,0)</f>
        <v>0</v>
      </c>
    </row>
    <row r="542" spans="4:4" x14ac:dyDescent="0.25">
      <c r="D542">
        <f>IF('DRC Identifier '!B87="Open",'DRC Identifier '!O87,0)</f>
        <v>0</v>
      </c>
    </row>
    <row r="543" spans="4:4" x14ac:dyDescent="0.25">
      <c r="D543">
        <f>IF('DRC Identifier '!B88="Open",'DRC Identifier '!O88,0)</f>
        <v>0</v>
      </c>
    </row>
    <row r="544" spans="4:4" x14ac:dyDescent="0.25">
      <c r="D544">
        <f>IF('DRC Identifier '!B89="Open",'DRC Identifier '!O89,0)</f>
        <v>0</v>
      </c>
    </row>
    <row r="545" spans="4:4" x14ac:dyDescent="0.25">
      <c r="D545">
        <f>IF('DRC Identifier '!B90="Open",'DRC Identifier '!O90,0)</f>
        <v>0</v>
      </c>
    </row>
    <row r="546" spans="4:4" x14ac:dyDescent="0.25">
      <c r="D546">
        <f>IF('DRC Identifier '!B91="Open",'DRC Identifier '!O91,0)</f>
        <v>0</v>
      </c>
    </row>
    <row r="547" spans="4:4" x14ac:dyDescent="0.25">
      <c r="D547">
        <f>IF('DRC Identifier '!B92="Open",'DRC Identifier '!O92,0)</f>
        <v>0</v>
      </c>
    </row>
    <row r="548" spans="4:4" x14ac:dyDescent="0.25">
      <c r="D548">
        <f>IF('DRC Identifier '!B93="Open",'DRC Identifier '!O93,0)</f>
        <v>0</v>
      </c>
    </row>
    <row r="549" spans="4:4" x14ac:dyDescent="0.25">
      <c r="D549">
        <f>IF('DRC Identifier '!B94="Open",'DRC Identifier '!O94,0)</f>
        <v>0</v>
      </c>
    </row>
    <row r="550" spans="4:4" x14ac:dyDescent="0.25">
      <c r="D550">
        <f>IF('DRC Identifier '!B95="Open",'DRC Identifier '!O95,0)</f>
        <v>0</v>
      </c>
    </row>
    <row r="551" spans="4:4" x14ac:dyDescent="0.25">
      <c r="D551">
        <f>IF('DRC Identifier '!B96="Open",'DRC Identifier '!O96,0)</f>
        <v>0</v>
      </c>
    </row>
    <row r="552" spans="4:4" x14ac:dyDescent="0.25">
      <c r="D552">
        <f>IF('DRC Identifier '!B97="Open",'DRC Identifier '!O97,0)</f>
        <v>0</v>
      </c>
    </row>
    <row r="553" spans="4:4" x14ac:dyDescent="0.25">
      <c r="D553">
        <f>IF('DRC Identifier '!B98="Open",'DRC Identifier '!O98,0)</f>
        <v>0</v>
      </c>
    </row>
    <row r="554" spans="4:4" x14ac:dyDescent="0.25">
      <c r="D554">
        <f>IF('DRC Identifier '!B99="Open",'DRC Identifier '!O99,0)</f>
        <v>0</v>
      </c>
    </row>
    <row r="555" spans="4:4" x14ac:dyDescent="0.25">
      <c r="D555">
        <f>IF('DRC Identifier '!B100="Open",'DRC Identifier '!O100,0)</f>
        <v>0</v>
      </c>
    </row>
    <row r="556" spans="4:4" x14ac:dyDescent="0.25">
      <c r="D556">
        <f>IF('DRC Identifier '!B101="Open",'DRC Identifier '!O101,0)</f>
        <v>0</v>
      </c>
    </row>
    <row r="557" spans="4:4" x14ac:dyDescent="0.25">
      <c r="D557">
        <f>IF('DRC Identifier '!B102="Open",'DRC Identifier '!O102,0)</f>
        <v>0</v>
      </c>
    </row>
    <row r="558" spans="4:4" x14ac:dyDescent="0.25">
      <c r="D558">
        <f>IF('DRC Identifier '!B103="Open",'DRC Identifier '!O103,0)</f>
        <v>0</v>
      </c>
    </row>
    <row r="559" spans="4:4" x14ac:dyDescent="0.25">
      <c r="D559">
        <f>IF('DRC Identifier '!B104="Open",'DRC Identifier '!O104,0)</f>
        <v>0</v>
      </c>
    </row>
    <row r="560" spans="4:4" x14ac:dyDescent="0.25">
      <c r="D560">
        <f>IF('DRC Identifier '!B105="Open",'DRC Identifier '!O105,0)</f>
        <v>0</v>
      </c>
    </row>
    <row r="561" spans="4:4" x14ac:dyDescent="0.25">
      <c r="D561">
        <f>IF('DRC Identifier '!B106="Open",'DRC Identifier '!O106,0)</f>
        <v>0</v>
      </c>
    </row>
    <row r="562" spans="4:4" x14ac:dyDescent="0.25">
      <c r="D562">
        <f>IF('DRC Identifier '!B107="Open",'DRC Identifier '!O107,0)</f>
        <v>0</v>
      </c>
    </row>
    <row r="563" spans="4:4" x14ac:dyDescent="0.25">
      <c r="D563">
        <f>IF('DRC Identifier '!B108="Open",'DRC Identifier '!O108,0)</f>
        <v>0</v>
      </c>
    </row>
    <row r="564" spans="4:4" x14ac:dyDescent="0.25">
      <c r="D564">
        <f>IF('DRC Identifier '!B109="Open",'DRC Identifier '!O109,0)</f>
        <v>0</v>
      </c>
    </row>
    <row r="565" spans="4:4" x14ac:dyDescent="0.25">
      <c r="D565">
        <f>IF('DRC Identifier '!B110="Open",'DRC Identifier '!O110,0)</f>
        <v>0</v>
      </c>
    </row>
    <row r="566" spans="4:4" x14ac:dyDescent="0.25">
      <c r="D566">
        <f>IF('DRC Identifier '!B111="Open",'DRC Identifier '!O111,0)</f>
        <v>0</v>
      </c>
    </row>
    <row r="567" spans="4:4" x14ac:dyDescent="0.25">
      <c r="D567">
        <f>IF('DRC Identifier '!B112="Open",'DRC Identifier '!O112,0)</f>
        <v>0</v>
      </c>
    </row>
    <row r="568" spans="4:4" x14ac:dyDescent="0.25">
      <c r="D568">
        <f>IF('DRC Identifier '!B113="Open",'DRC Identifier '!O113,0)</f>
        <v>0</v>
      </c>
    </row>
    <row r="569" spans="4:4" x14ac:dyDescent="0.25">
      <c r="D569">
        <f>IF('DRC Identifier '!B114="Open",'DRC Identifier '!O114,0)</f>
        <v>0</v>
      </c>
    </row>
    <row r="570" spans="4:4" x14ac:dyDescent="0.25">
      <c r="D570">
        <f>IF('DRC Identifier '!B115="Open",'DRC Identifier '!O115,0)</f>
        <v>0</v>
      </c>
    </row>
    <row r="571" spans="4:4" x14ac:dyDescent="0.25">
      <c r="D571">
        <f>IF('DRC Identifier '!B116="Open",'DRC Identifier '!O116,0)</f>
        <v>0</v>
      </c>
    </row>
    <row r="572" spans="4:4" x14ac:dyDescent="0.25">
      <c r="D572">
        <f>IF('DRC Identifier '!B117="Open",'DRC Identifier '!O117,0)</f>
        <v>0</v>
      </c>
    </row>
    <row r="573" spans="4:4" x14ac:dyDescent="0.25">
      <c r="D573">
        <f>IF('DRC Identifier '!B118="Open",'DRC Identifier '!O118,0)</f>
        <v>0</v>
      </c>
    </row>
    <row r="574" spans="4:4" x14ac:dyDescent="0.25">
      <c r="D574">
        <f>IF('DRC Identifier '!B119="Open",'DRC Identifier '!O119,0)</f>
        <v>0</v>
      </c>
    </row>
    <row r="575" spans="4:4" x14ac:dyDescent="0.25">
      <c r="D575">
        <f>IF('DRC Identifier '!B120="Open",'DRC Identifier '!O120,0)</f>
        <v>0</v>
      </c>
    </row>
    <row r="576" spans="4:4" x14ac:dyDescent="0.25">
      <c r="D576">
        <f>IF('DRC Identifier '!B121="Open",'DRC Identifier '!O121,0)</f>
        <v>0</v>
      </c>
    </row>
    <row r="577" spans="4:4" x14ac:dyDescent="0.25">
      <c r="D577">
        <f>IF('DRC Identifier '!B122="Open",'DRC Identifier '!O122,0)</f>
        <v>0</v>
      </c>
    </row>
    <row r="578" spans="4:4" x14ac:dyDescent="0.25">
      <c r="D578">
        <f>IF('DRC Identifier '!B123="Open",'DRC Identifier '!O123,0)</f>
        <v>0</v>
      </c>
    </row>
    <row r="579" spans="4:4" x14ac:dyDescent="0.25">
      <c r="D579">
        <f>IF('DRC Identifier '!B124="Open",'DRC Identifier '!O124,0)</f>
        <v>0</v>
      </c>
    </row>
    <row r="580" spans="4:4" x14ac:dyDescent="0.25">
      <c r="D580">
        <f>IF('DRC Identifier '!B125="Open",'DRC Identifier '!O125,0)</f>
        <v>0</v>
      </c>
    </row>
    <row r="581" spans="4:4" x14ac:dyDescent="0.25">
      <c r="D581">
        <f>IF('DRC Identifier '!B126="Open",'DRC Identifier '!O126,0)</f>
        <v>0</v>
      </c>
    </row>
    <row r="582" spans="4:4" x14ac:dyDescent="0.25">
      <c r="D582">
        <f>IF('DRC Identifier '!B127="Open",'DRC Identifier '!O127,0)</f>
        <v>0</v>
      </c>
    </row>
    <row r="583" spans="4:4" x14ac:dyDescent="0.25">
      <c r="D583">
        <f>IF('DRC Identifier '!B128="Open",'DRC Identifier '!O128,0)</f>
        <v>0</v>
      </c>
    </row>
    <row r="584" spans="4:4" x14ac:dyDescent="0.25">
      <c r="D584">
        <f>IF('DRC Identifier '!B129="Open",'DRC Identifier '!O129,0)</f>
        <v>0</v>
      </c>
    </row>
    <row r="585" spans="4:4" x14ac:dyDescent="0.25">
      <c r="D585">
        <f>IF('DRC Identifier '!B130="Open",'DRC Identifier '!O130,0)</f>
        <v>0</v>
      </c>
    </row>
    <row r="586" spans="4:4" x14ac:dyDescent="0.25">
      <c r="D586">
        <f>IF('DRC Identifier '!B131="Open",'DRC Identifier '!O131,0)</f>
        <v>0</v>
      </c>
    </row>
    <row r="587" spans="4:4" x14ac:dyDescent="0.25">
      <c r="D587">
        <f>IF('DRC Identifier '!B132="Open",'DRC Identifier '!O132,0)</f>
        <v>0</v>
      </c>
    </row>
    <row r="588" spans="4:4" x14ac:dyDescent="0.25">
      <c r="D588">
        <f>IF('DRC Identifier '!B133="Open",'DRC Identifier '!O133,0)</f>
        <v>0</v>
      </c>
    </row>
    <row r="589" spans="4:4" x14ac:dyDescent="0.25">
      <c r="D589">
        <f>IF('DRC Identifier '!B134="Open",'DRC Identifier '!O134,0)</f>
        <v>0</v>
      </c>
    </row>
    <row r="590" spans="4:4" x14ac:dyDescent="0.25">
      <c r="D590">
        <f>IF('DRC Identifier '!B135="Open",'DRC Identifier '!O135,0)</f>
        <v>0</v>
      </c>
    </row>
    <row r="591" spans="4:4" x14ac:dyDescent="0.25">
      <c r="D591">
        <f>IF('DRC Identifier '!B136="Open",'DRC Identifier '!O136,0)</f>
        <v>0</v>
      </c>
    </row>
    <row r="592" spans="4:4" x14ac:dyDescent="0.25">
      <c r="D592">
        <f>IF('DRC Identifier '!B137="Open",'DRC Identifier '!O137,0)</f>
        <v>0</v>
      </c>
    </row>
    <row r="593" spans="4:4" x14ac:dyDescent="0.25">
      <c r="D593">
        <f>IF('DRC Identifier '!B138="Open",'DRC Identifier '!O138,0)</f>
        <v>0</v>
      </c>
    </row>
    <row r="594" spans="4:4" x14ac:dyDescent="0.25">
      <c r="D594">
        <f>IF('DRC Identifier '!B139="Open",'DRC Identifier '!O139,0)</f>
        <v>0</v>
      </c>
    </row>
    <row r="595" spans="4:4" x14ac:dyDescent="0.25">
      <c r="D595">
        <f>IF('DRC Identifier '!B140="Open",'DRC Identifier '!O140,0)</f>
        <v>0</v>
      </c>
    </row>
    <row r="596" spans="4:4" x14ac:dyDescent="0.25">
      <c r="D596">
        <f>IF('DRC Identifier '!B141="Open",'DRC Identifier '!O141,0)</f>
        <v>0</v>
      </c>
    </row>
    <row r="597" spans="4:4" x14ac:dyDescent="0.25">
      <c r="D597">
        <f>IF('DRC Identifier '!B142="Open",'DRC Identifier '!O142,0)</f>
        <v>0</v>
      </c>
    </row>
    <row r="598" spans="4:4" x14ac:dyDescent="0.25">
      <c r="D598">
        <f>IF('DRC Identifier '!B143="Open",'DRC Identifier '!O143,0)</f>
        <v>0</v>
      </c>
    </row>
    <row r="599" spans="4:4" x14ac:dyDescent="0.25">
      <c r="D599">
        <f>IF('DRC Identifier '!B144="Open",'DRC Identifier '!O144,0)</f>
        <v>0</v>
      </c>
    </row>
    <row r="600" spans="4:4" x14ac:dyDescent="0.25">
      <c r="D600">
        <f>IF('DRC Identifier '!B145="Open",'DRC Identifier '!O145,0)</f>
        <v>0</v>
      </c>
    </row>
    <row r="601" spans="4:4" x14ac:dyDescent="0.25">
      <c r="D601">
        <f>IF('DRC Identifier '!B146="Open",'DRC Identifier '!O146,0)</f>
        <v>0</v>
      </c>
    </row>
    <row r="602" spans="4:4" x14ac:dyDescent="0.25">
      <c r="D602">
        <f>IF('DRC Identifier '!B147="Open",'DRC Identifier '!O147,0)</f>
        <v>0</v>
      </c>
    </row>
    <row r="603" spans="4:4" x14ac:dyDescent="0.25">
      <c r="D603">
        <f>IF('DRC Identifier '!B148="Open",'DRC Identifier '!O148,0)</f>
        <v>0</v>
      </c>
    </row>
    <row r="604" spans="4:4" x14ac:dyDescent="0.25">
      <c r="D604">
        <f>IF('DRC Identifier '!B149="Open",'DRC Identifier '!O149,0)</f>
        <v>0</v>
      </c>
    </row>
    <row r="605" spans="4:4" x14ac:dyDescent="0.25">
      <c r="D605">
        <f>IF('DRC Identifier '!B150="Open",'DRC Identifier '!O150,0)</f>
        <v>0</v>
      </c>
    </row>
    <row r="606" spans="4:4" x14ac:dyDescent="0.25">
      <c r="D606">
        <f>IF('DRC Identifier '!B151="Open",'DRC Identifier '!O151,0)</f>
        <v>0</v>
      </c>
    </row>
    <row r="607" spans="4:4" x14ac:dyDescent="0.25">
      <c r="D607">
        <f>IF('DRC Identifier '!B152="Open",'DRC Identifier '!O152,0)</f>
        <v>0</v>
      </c>
    </row>
    <row r="608" spans="4:4" x14ac:dyDescent="0.25">
      <c r="D608">
        <f>IF('DRC Identifier '!B153="Open",'DRC Identifier '!O153,0)</f>
        <v>0</v>
      </c>
    </row>
    <row r="609" spans="4:4" x14ac:dyDescent="0.25">
      <c r="D609">
        <f>IF('DRC Identifier '!B154="Open",'DRC Identifier '!O154,0)</f>
        <v>0</v>
      </c>
    </row>
    <row r="610" spans="4:4" x14ac:dyDescent="0.25">
      <c r="D610">
        <f>IF('DRC Identifier '!B155="Open",'DRC Identifier '!O155,0)</f>
        <v>0</v>
      </c>
    </row>
    <row r="611" spans="4:4" x14ac:dyDescent="0.25">
      <c r="D611">
        <f>IF('DRC Identifier '!B156="Open",'DRC Identifier '!O156,0)</f>
        <v>0</v>
      </c>
    </row>
    <row r="612" spans="4:4" x14ac:dyDescent="0.25">
      <c r="D612">
        <f>IF('DRC Identifier '!B157="Open",'DRC Identifier '!O157,0)</f>
        <v>0</v>
      </c>
    </row>
    <row r="613" spans="4:4" x14ac:dyDescent="0.25">
      <c r="D613">
        <f>IF('DRC Identifier '!B158="Open",'DRC Identifier '!O158,0)</f>
        <v>0</v>
      </c>
    </row>
    <row r="614" spans="4:4" x14ac:dyDescent="0.25">
      <c r="D614">
        <f>IF('DRC Identifier '!B159="Open",'DRC Identifier '!O159,0)</f>
        <v>0</v>
      </c>
    </row>
    <row r="615" spans="4:4" x14ac:dyDescent="0.25">
      <c r="D615">
        <f>IF('DRC Identifier '!B160="Open",'DRC Identifier '!O160,0)</f>
        <v>0</v>
      </c>
    </row>
    <row r="616" spans="4:4" x14ac:dyDescent="0.25">
      <c r="D616">
        <f>IF('DRC Identifier '!B161="Open",'DRC Identifier '!O161,0)</f>
        <v>0</v>
      </c>
    </row>
    <row r="617" spans="4:4" x14ac:dyDescent="0.25">
      <c r="D617">
        <f>IF('DRC Identifier '!B162="Open",'DRC Identifier '!O162,0)</f>
        <v>0</v>
      </c>
    </row>
    <row r="618" spans="4:4" x14ac:dyDescent="0.25">
      <c r="D618">
        <f>IF('DRC Identifier '!B163="Open",'DRC Identifier '!O163,0)</f>
        <v>0</v>
      </c>
    </row>
    <row r="619" spans="4:4" x14ac:dyDescent="0.25">
      <c r="D619">
        <f>IF('DRC Identifier '!B164="Open",'DRC Identifier '!O164,0)</f>
        <v>0</v>
      </c>
    </row>
    <row r="620" spans="4:4" x14ac:dyDescent="0.25">
      <c r="D620">
        <f>IF('DRC Identifier '!B165="Open",'DRC Identifier '!O165,0)</f>
        <v>0</v>
      </c>
    </row>
    <row r="621" spans="4:4" x14ac:dyDescent="0.25">
      <c r="D621">
        <f>IF('DRC Identifier '!B166="Open",'DRC Identifier '!O166,0)</f>
        <v>0</v>
      </c>
    </row>
    <row r="622" spans="4:4" x14ac:dyDescent="0.25">
      <c r="D622">
        <f>IF('DRC Identifier '!B167="Open",'DRC Identifier '!O167,0)</f>
        <v>0</v>
      </c>
    </row>
    <row r="623" spans="4:4" x14ac:dyDescent="0.25">
      <c r="D623">
        <f>IF('DRC Identifier '!B168="Open",'DRC Identifier '!O168,0)</f>
        <v>0</v>
      </c>
    </row>
    <row r="624" spans="4:4" x14ac:dyDescent="0.25">
      <c r="D624">
        <f>IF('DRC Identifier '!B169="Open",'DRC Identifier '!O169,0)</f>
        <v>0</v>
      </c>
    </row>
    <row r="625" spans="4:4" x14ac:dyDescent="0.25">
      <c r="D625">
        <f>IF('DRC Identifier '!B170="Open",'DRC Identifier '!O170,0)</f>
        <v>0</v>
      </c>
    </row>
    <row r="626" spans="4:4" x14ac:dyDescent="0.25">
      <c r="D626">
        <f>IF('DRC Identifier '!B171="Open",'DRC Identifier '!O171,0)</f>
        <v>0</v>
      </c>
    </row>
    <row r="627" spans="4:4" x14ac:dyDescent="0.25">
      <c r="D627">
        <f>IF('DRC Identifier '!B172="Open",'DRC Identifier '!O172,0)</f>
        <v>0</v>
      </c>
    </row>
    <row r="628" spans="4:4" x14ac:dyDescent="0.25">
      <c r="D628">
        <f>IF('DRC Identifier '!B173="Open",'DRC Identifier '!O173,0)</f>
        <v>0</v>
      </c>
    </row>
    <row r="629" spans="4:4" x14ac:dyDescent="0.25">
      <c r="D629">
        <f>IF('DRC Identifier '!B174="Open",'DRC Identifier '!O174,0)</f>
        <v>0</v>
      </c>
    </row>
    <row r="630" spans="4:4" x14ac:dyDescent="0.25">
      <c r="D630">
        <f>IF('DRC Identifier '!B175="Open",'DRC Identifier '!O175,0)</f>
        <v>0</v>
      </c>
    </row>
    <row r="631" spans="4:4" x14ac:dyDescent="0.25">
      <c r="D631">
        <f>IF('DRC Identifier '!B176="Open",'DRC Identifier '!O176,0)</f>
        <v>0</v>
      </c>
    </row>
    <row r="632" spans="4:4" x14ac:dyDescent="0.25">
      <c r="D632">
        <f>IF('DRC Identifier '!B177="Open",'DRC Identifier '!O177,0)</f>
        <v>0</v>
      </c>
    </row>
    <row r="633" spans="4:4" x14ac:dyDescent="0.25">
      <c r="D633">
        <f>IF('DRC Identifier '!B178="Open",'DRC Identifier '!O178,0)</f>
        <v>0</v>
      </c>
    </row>
    <row r="634" spans="4:4" x14ac:dyDescent="0.25">
      <c r="D634">
        <f>IF('DRC Identifier '!B179="Open",'DRC Identifier '!O179,0)</f>
        <v>0</v>
      </c>
    </row>
    <row r="635" spans="4:4" x14ac:dyDescent="0.25">
      <c r="D635">
        <f>IF('DRC Identifier '!B180="Open",'DRC Identifier '!O180,0)</f>
        <v>0</v>
      </c>
    </row>
    <row r="636" spans="4:4" x14ac:dyDescent="0.25">
      <c r="D636">
        <f>IF('DRC Identifier '!B181="Open",'DRC Identifier '!O181,0)</f>
        <v>0</v>
      </c>
    </row>
    <row r="637" spans="4:4" x14ac:dyDescent="0.25">
      <c r="D637">
        <f>IF('DRC Identifier '!B182="Open",'DRC Identifier '!O182,0)</f>
        <v>0</v>
      </c>
    </row>
    <row r="638" spans="4:4" x14ac:dyDescent="0.25">
      <c r="D638">
        <f>IF('DRC Identifier '!B183="Open",'DRC Identifier '!O183,0)</f>
        <v>0</v>
      </c>
    </row>
    <row r="639" spans="4:4" x14ac:dyDescent="0.25">
      <c r="D639">
        <f>IF('DRC Identifier '!B184="Open",'DRC Identifier '!O184,0)</f>
        <v>0</v>
      </c>
    </row>
    <row r="640" spans="4:4" x14ac:dyDescent="0.25">
      <c r="D640">
        <f>IF('DRC Identifier '!B185="Open",'DRC Identifier '!O185,0)</f>
        <v>0</v>
      </c>
    </row>
    <row r="641" spans="4:4" x14ac:dyDescent="0.25">
      <c r="D641">
        <f>IF('DRC Identifier '!B186="Open",'DRC Identifier '!O186,0)</f>
        <v>0</v>
      </c>
    </row>
    <row r="642" spans="4:4" x14ac:dyDescent="0.25">
      <c r="D642">
        <f>IF('DRC Identifier '!B187="Open",'DRC Identifier '!O187,0)</f>
        <v>0</v>
      </c>
    </row>
    <row r="643" spans="4:4" x14ac:dyDescent="0.25">
      <c r="D643">
        <f>IF('DRC Identifier '!B188="Open",'DRC Identifier '!O188,0)</f>
        <v>0</v>
      </c>
    </row>
    <row r="644" spans="4:4" x14ac:dyDescent="0.25">
      <c r="D644">
        <f>IF('DRC Identifier '!B189="Open",'DRC Identifier '!O189,0)</f>
        <v>0</v>
      </c>
    </row>
    <row r="645" spans="4:4" x14ac:dyDescent="0.25">
      <c r="D645">
        <f>IF('DRC Identifier '!B190="Open",'DRC Identifier '!O190,0)</f>
        <v>0</v>
      </c>
    </row>
    <row r="646" spans="4:4" x14ac:dyDescent="0.25">
      <c r="D646">
        <f>IF('DRC Identifier '!B191="Open",'DRC Identifier '!O191,0)</f>
        <v>0</v>
      </c>
    </row>
    <row r="647" spans="4:4" x14ac:dyDescent="0.25">
      <c r="D647">
        <f>IF('DRC Identifier '!B192="Open",'DRC Identifier '!O192,0)</f>
        <v>0</v>
      </c>
    </row>
    <row r="648" spans="4:4" x14ac:dyDescent="0.25">
      <c r="D648">
        <f>IF('DRC Identifier '!B193="Open",'DRC Identifier '!O193,0)</f>
        <v>0</v>
      </c>
    </row>
    <row r="649" spans="4:4" x14ac:dyDescent="0.25">
      <c r="D649">
        <f>IF('DRC Identifier '!B194="Open",'DRC Identifier '!O194,0)</f>
        <v>0</v>
      </c>
    </row>
    <row r="650" spans="4:4" x14ac:dyDescent="0.25">
      <c r="D650">
        <f>IF('DRC Identifier '!B195="Open",'DRC Identifier '!O195,0)</f>
        <v>0</v>
      </c>
    </row>
    <row r="651" spans="4:4" x14ac:dyDescent="0.25">
      <c r="D651">
        <f>IF('DRC Identifier '!B196="Open",'DRC Identifier '!O196,0)</f>
        <v>0</v>
      </c>
    </row>
    <row r="652" spans="4:4" x14ac:dyDescent="0.25">
      <c r="D652">
        <f>IF('DRC Identifier '!B197="Open",'DRC Identifier '!O197,0)</f>
        <v>0</v>
      </c>
    </row>
    <row r="653" spans="4:4" x14ac:dyDescent="0.25">
      <c r="D653">
        <f>IF('DRC Identifier '!B198="Open",'DRC Identifier '!O198,0)</f>
        <v>0</v>
      </c>
    </row>
    <row r="654" spans="4:4" x14ac:dyDescent="0.25">
      <c r="D654">
        <f>IF('DRC Identifier '!B199="Open",'DRC Identifier '!O199,0)</f>
        <v>0</v>
      </c>
    </row>
    <row r="655" spans="4:4" x14ac:dyDescent="0.25">
      <c r="D655">
        <f>IF('DRC Identifier '!B200="Open",'DRC Identifier '!O200,0)</f>
        <v>0</v>
      </c>
    </row>
    <row r="656" spans="4:4" x14ac:dyDescent="0.25">
      <c r="D656">
        <f>IF('DRC Identifier '!B201="Open",'DRC Identifier '!O201,0)</f>
        <v>0</v>
      </c>
    </row>
    <row r="657" spans="4:4" x14ac:dyDescent="0.25">
      <c r="D657">
        <f>IF('DRC Identifier '!B202="Open",'DRC Identifier '!O202,0)</f>
        <v>0</v>
      </c>
    </row>
    <row r="658" spans="4:4" x14ac:dyDescent="0.25">
      <c r="D658">
        <f>IF('DRC Identifier '!B203="Open",'DRC Identifier '!O203,0)</f>
        <v>0</v>
      </c>
    </row>
    <row r="659" spans="4:4" x14ac:dyDescent="0.25">
      <c r="D659">
        <f>IF('DRC Identifier '!B204="Open",'DRC Identifier '!O204,0)</f>
        <v>0</v>
      </c>
    </row>
    <row r="660" spans="4:4" x14ac:dyDescent="0.25">
      <c r="D660">
        <f>IF('DRC Identifier '!B205="Open",'DRC Identifier '!O205,0)</f>
        <v>0</v>
      </c>
    </row>
    <row r="661" spans="4:4" x14ac:dyDescent="0.25">
      <c r="D661">
        <f>IF('DRC Identifier '!B206="Open",'DRC Identifier '!O206,0)</f>
        <v>0</v>
      </c>
    </row>
    <row r="662" spans="4:4" x14ac:dyDescent="0.25">
      <c r="D662">
        <f>IF('DRC Identifier '!B207="Open",'DRC Identifier '!O207,0)</f>
        <v>0</v>
      </c>
    </row>
    <row r="663" spans="4:4" x14ac:dyDescent="0.25">
      <c r="D663">
        <f>IF('DRC Identifier '!B208="Open",'DRC Identifier '!O208,0)</f>
        <v>0</v>
      </c>
    </row>
    <row r="664" spans="4:4" x14ac:dyDescent="0.25">
      <c r="D664">
        <f>IF('DRC Identifier '!B209="Open",'DRC Identifier '!O209,0)</f>
        <v>0</v>
      </c>
    </row>
    <row r="665" spans="4:4" x14ac:dyDescent="0.25">
      <c r="D665">
        <f>IF('DRC Identifier '!B210="Open",'DRC Identifier '!O210,0)</f>
        <v>0</v>
      </c>
    </row>
    <row r="666" spans="4:4" x14ac:dyDescent="0.25">
      <c r="D666">
        <f>IF('DRC Identifier '!B211="Open",'DRC Identifier '!O211,0)</f>
        <v>0</v>
      </c>
    </row>
    <row r="667" spans="4:4" x14ac:dyDescent="0.25">
      <c r="D667">
        <f>IF('DRC Identifier '!B212="Open",'DRC Identifier '!O212,0)</f>
        <v>0</v>
      </c>
    </row>
    <row r="668" spans="4:4" x14ac:dyDescent="0.25">
      <c r="D668">
        <f>IF('DRC Identifier '!B213="Open",'DRC Identifier '!O213,0)</f>
        <v>0</v>
      </c>
    </row>
    <row r="669" spans="4:4" x14ac:dyDescent="0.25">
      <c r="D669">
        <f>IF('DRC Identifier '!B214="Open",'DRC Identifier '!O214,0)</f>
        <v>0</v>
      </c>
    </row>
    <row r="670" spans="4:4" x14ac:dyDescent="0.25">
      <c r="D670">
        <f>IF('DRC Identifier '!B215="Open",'DRC Identifier '!O215,0)</f>
        <v>0</v>
      </c>
    </row>
    <row r="671" spans="4:4" x14ac:dyDescent="0.25">
      <c r="D671">
        <f>IF('DRC Identifier '!B216="Open",'DRC Identifier '!O216,0)</f>
        <v>0</v>
      </c>
    </row>
    <row r="672" spans="4:4" x14ac:dyDescent="0.25">
      <c r="D672">
        <f>IF('DRC Identifier '!B217="Open",'DRC Identifier '!O217,0)</f>
        <v>0</v>
      </c>
    </row>
    <row r="673" spans="4:4" x14ac:dyDescent="0.25">
      <c r="D673">
        <f>IF('DRC Identifier '!B218="Open",'DRC Identifier '!O218,0)</f>
        <v>0</v>
      </c>
    </row>
    <row r="674" spans="4:4" x14ac:dyDescent="0.25">
      <c r="D674">
        <f>IF('DRC Identifier '!B219="Open",'DRC Identifier '!O219,0)</f>
        <v>0</v>
      </c>
    </row>
    <row r="675" spans="4:4" x14ac:dyDescent="0.25">
      <c r="D675">
        <f>IF('DRC Identifier '!B220="Open",'DRC Identifier '!O220,0)</f>
        <v>0</v>
      </c>
    </row>
    <row r="676" spans="4:4" x14ac:dyDescent="0.25">
      <c r="D676">
        <f>IF('DRC Identifier '!B221="Open",'DRC Identifier '!O221,0)</f>
        <v>0</v>
      </c>
    </row>
    <row r="677" spans="4:4" x14ac:dyDescent="0.25">
      <c r="D677">
        <f>IF('DRC Identifier '!B222="Open",'DRC Identifier '!O222,0)</f>
        <v>0</v>
      </c>
    </row>
    <row r="678" spans="4:4" x14ac:dyDescent="0.25">
      <c r="D678">
        <f>IF('DRC Identifier '!B223="Open",'DRC Identifier '!O223,0)</f>
        <v>0</v>
      </c>
    </row>
    <row r="679" spans="4:4" x14ac:dyDescent="0.25">
      <c r="D679">
        <f>IF('DRC Identifier '!B224="Open",'DRC Identifier '!O224,0)</f>
        <v>0</v>
      </c>
    </row>
    <row r="680" spans="4:4" x14ac:dyDescent="0.25">
      <c r="D680">
        <f>IF('DRC Identifier '!B225="Open",'DRC Identifier '!O225,0)</f>
        <v>0</v>
      </c>
    </row>
    <row r="681" spans="4:4" x14ac:dyDescent="0.25">
      <c r="D681">
        <f>IF('DRC Identifier '!B226="Open",'DRC Identifier '!O226,0)</f>
        <v>0</v>
      </c>
    </row>
    <row r="682" spans="4:4" x14ac:dyDescent="0.25">
      <c r="D682">
        <f>IF('DRC Identifier '!B227="Open",'DRC Identifier '!O227,0)</f>
        <v>0</v>
      </c>
    </row>
    <row r="683" spans="4:4" x14ac:dyDescent="0.25">
      <c r="D683">
        <f>IF('DRC Identifier '!B228="Open",'DRC Identifier '!O228,0)</f>
        <v>0</v>
      </c>
    </row>
    <row r="684" spans="4:4" x14ac:dyDescent="0.25">
      <c r="D684">
        <f>IF('DRC Identifier '!B229="Open",'DRC Identifier '!O229,0)</f>
        <v>0</v>
      </c>
    </row>
    <row r="685" spans="4:4" x14ac:dyDescent="0.25">
      <c r="D685">
        <f>IF('DRC Identifier '!B230="Open",'DRC Identifier '!O230,0)</f>
        <v>0</v>
      </c>
    </row>
    <row r="686" spans="4:4" x14ac:dyDescent="0.25">
      <c r="D686">
        <f>IF('DRC Identifier '!B231="Open",'DRC Identifier '!O231,0)</f>
        <v>0</v>
      </c>
    </row>
    <row r="687" spans="4:4" x14ac:dyDescent="0.25">
      <c r="D687">
        <f>IF('DRC Identifier '!B232="Open",'DRC Identifier '!O232,0)</f>
        <v>0</v>
      </c>
    </row>
    <row r="688" spans="4:4" x14ac:dyDescent="0.25">
      <c r="D688">
        <f>IF('DRC Identifier '!B233="Open",'DRC Identifier '!O233,0)</f>
        <v>0</v>
      </c>
    </row>
    <row r="689" spans="4:4" x14ac:dyDescent="0.25">
      <c r="D689">
        <f>IF('DRC Identifier '!B234="Open",'DRC Identifier '!O234,0)</f>
        <v>0</v>
      </c>
    </row>
    <row r="690" spans="4:4" x14ac:dyDescent="0.25">
      <c r="D690">
        <f>IF('DRC Identifier '!B235="Open",'DRC Identifier '!O235,0)</f>
        <v>0</v>
      </c>
    </row>
    <row r="691" spans="4:4" x14ac:dyDescent="0.25">
      <c r="D691">
        <f>IF('DRC Identifier '!B236="Open",'DRC Identifier '!O236,0)</f>
        <v>0</v>
      </c>
    </row>
    <row r="692" spans="4:4" x14ac:dyDescent="0.25">
      <c r="D692">
        <f>IF('DRC Identifier '!B237="Open",'DRC Identifier '!O237,0)</f>
        <v>0</v>
      </c>
    </row>
    <row r="693" spans="4:4" x14ac:dyDescent="0.25">
      <c r="D693">
        <f>IF('DRC Identifier '!B238="Open",'DRC Identifier '!O238,0)</f>
        <v>0</v>
      </c>
    </row>
    <row r="694" spans="4:4" x14ac:dyDescent="0.25">
      <c r="D694">
        <f>IF('DRC Identifier '!B239="Open",'DRC Identifier '!O239,0)</f>
        <v>0</v>
      </c>
    </row>
    <row r="695" spans="4:4" x14ac:dyDescent="0.25">
      <c r="D695">
        <f>IF('DRC Identifier '!B240="Open",'DRC Identifier '!O240,0)</f>
        <v>0</v>
      </c>
    </row>
    <row r="696" spans="4:4" x14ac:dyDescent="0.25">
      <c r="D696">
        <f>IF('DRC Identifier '!B241="Open",'DRC Identifier '!O241,0)</f>
        <v>0</v>
      </c>
    </row>
    <row r="697" spans="4:4" x14ac:dyDescent="0.25">
      <c r="D697">
        <f>IF('DRC Identifier '!B242="Open",'DRC Identifier '!O242,0)</f>
        <v>0</v>
      </c>
    </row>
    <row r="698" spans="4:4" x14ac:dyDescent="0.25">
      <c r="D698">
        <f>IF('DRC Identifier '!B243="Open",'DRC Identifier '!O243,0)</f>
        <v>0</v>
      </c>
    </row>
    <row r="699" spans="4:4" x14ac:dyDescent="0.25">
      <c r="D699">
        <f>IF('DRC Identifier '!B244="Open",'DRC Identifier '!O244,0)</f>
        <v>0</v>
      </c>
    </row>
    <row r="700" spans="4:4" x14ac:dyDescent="0.25">
      <c r="D700">
        <f>IF('DRC Identifier '!B245="Open",'DRC Identifier '!O245,0)</f>
        <v>0</v>
      </c>
    </row>
    <row r="701" spans="4:4" x14ac:dyDescent="0.25">
      <c r="D701">
        <f>IF('DRC Identifier '!B246="Open",'DRC Identifier '!O246,0)</f>
        <v>0</v>
      </c>
    </row>
    <row r="702" spans="4:4" x14ac:dyDescent="0.25">
      <c r="D702">
        <f>IF('DRC Identifier '!B247="Open",'DRC Identifier '!O247,0)</f>
        <v>0</v>
      </c>
    </row>
    <row r="703" spans="4:4" x14ac:dyDescent="0.25">
      <c r="D703">
        <f>IF('DRC Identifier '!B248="Open",'DRC Identifier '!O248,0)</f>
        <v>0</v>
      </c>
    </row>
    <row r="704" spans="4:4" x14ac:dyDescent="0.25">
      <c r="D704">
        <f>IF('DRC Identifier '!B249="Open",'DRC Identifier '!O249,0)</f>
        <v>0</v>
      </c>
    </row>
    <row r="705" spans="4:4" x14ac:dyDescent="0.25">
      <c r="D705">
        <f>IF('DRC Identifier '!B250="Open",'DRC Identifier '!O250,0)</f>
        <v>0</v>
      </c>
    </row>
    <row r="706" spans="4:4" x14ac:dyDescent="0.25">
      <c r="D706">
        <f>IF('DRC Identifier '!B251="Open",'DRC Identifier '!O251,0)</f>
        <v>0</v>
      </c>
    </row>
    <row r="707" spans="4:4" x14ac:dyDescent="0.25">
      <c r="D707">
        <f>IF('DRC Identifier '!B252="Open",'DRC Identifier '!O252,0)</f>
        <v>0</v>
      </c>
    </row>
    <row r="708" spans="4:4" x14ac:dyDescent="0.25">
      <c r="D708">
        <f>IF('DRC Identifier '!B253="Open",'DRC Identifier '!O253,0)</f>
        <v>0</v>
      </c>
    </row>
    <row r="709" spans="4:4" x14ac:dyDescent="0.25">
      <c r="D709">
        <f>IF('DRC Identifier '!B254="Open",'DRC Identifier '!O254,0)</f>
        <v>0</v>
      </c>
    </row>
    <row r="710" spans="4:4" x14ac:dyDescent="0.25">
      <c r="D710">
        <f>IF('DRC Identifier '!B255="Open",'DRC Identifier '!O255,0)</f>
        <v>0</v>
      </c>
    </row>
    <row r="711" spans="4:4" x14ac:dyDescent="0.25">
      <c r="D711">
        <f>IF('DRC Identifier '!B256="Open",'DRC Identifier '!O256,0)</f>
        <v>0</v>
      </c>
    </row>
    <row r="712" spans="4:4" x14ac:dyDescent="0.25">
      <c r="D712">
        <f>IF('DRC Identifier '!B257="Open",'DRC Identifier '!O257,0)</f>
        <v>0</v>
      </c>
    </row>
    <row r="713" spans="4:4" x14ac:dyDescent="0.25">
      <c r="D713">
        <f>IF('DRC Identifier '!B258="Open",'DRC Identifier '!O258,0)</f>
        <v>0</v>
      </c>
    </row>
    <row r="714" spans="4:4" x14ac:dyDescent="0.25">
      <c r="D714">
        <f>IF('DRC Identifier '!B259="Open",'DRC Identifier '!O259,0)</f>
        <v>0</v>
      </c>
    </row>
    <row r="715" spans="4:4" x14ac:dyDescent="0.25">
      <c r="D715">
        <f>IF('DRC Identifier '!B260="Open",'DRC Identifier '!O260,0)</f>
        <v>0</v>
      </c>
    </row>
    <row r="716" spans="4:4" x14ac:dyDescent="0.25">
      <c r="D716">
        <f>IF('DRC Identifier '!B261="Open",'DRC Identifier '!O261,0)</f>
        <v>0</v>
      </c>
    </row>
    <row r="717" spans="4:4" x14ac:dyDescent="0.25">
      <c r="D717">
        <f>IF('DRC Identifier '!B262="Open",'DRC Identifier '!O262,0)</f>
        <v>0</v>
      </c>
    </row>
    <row r="718" spans="4:4" x14ac:dyDescent="0.25">
      <c r="D718">
        <f>IF('DRC Identifier '!B263="Open",'DRC Identifier '!O263,0)</f>
        <v>0</v>
      </c>
    </row>
    <row r="719" spans="4:4" x14ac:dyDescent="0.25">
      <c r="D719">
        <f>IF('DRC Identifier '!B264="Open",'DRC Identifier '!O264,0)</f>
        <v>0</v>
      </c>
    </row>
    <row r="720" spans="4:4" x14ac:dyDescent="0.25">
      <c r="D720">
        <f>IF('DRC Identifier '!B265="Open",'DRC Identifier '!O265,0)</f>
        <v>0</v>
      </c>
    </row>
    <row r="721" spans="4:4" x14ac:dyDescent="0.25">
      <c r="D721">
        <f>IF('DRC Identifier '!B266="Open",'DRC Identifier '!O266,0)</f>
        <v>0</v>
      </c>
    </row>
    <row r="722" spans="4:4" x14ac:dyDescent="0.25">
      <c r="D722">
        <f>IF('DRC Identifier '!B267="Open",'DRC Identifier '!O267,0)</f>
        <v>0</v>
      </c>
    </row>
    <row r="723" spans="4:4" x14ac:dyDescent="0.25">
      <c r="D723">
        <f>IF('DRC Identifier '!B268="Open",'DRC Identifier '!O268,0)</f>
        <v>0</v>
      </c>
    </row>
    <row r="724" spans="4:4" x14ac:dyDescent="0.25">
      <c r="D724">
        <f>IF('DRC Identifier '!B269="Open",'DRC Identifier '!O269,0)</f>
        <v>0</v>
      </c>
    </row>
    <row r="725" spans="4:4" x14ac:dyDescent="0.25">
      <c r="D725">
        <f>IF('DRC Identifier '!B270="Open",'DRC Identifier '!O270,0)</f>
        <v>0</v>
      </c>
    </row>
    <row r="726" spans="4:4" x14ac:dyDescent="0.25">
      <c r="D726">
        <f>IF('DRC Identifier '!B271="Open",'DRC Identifier '!O271,0)</f>
        <v>0</v>
      </c>
    </row>
    <row r="727" spans="4:4" x14ac:dyDescent="0.25">
      <c r="D727">
        <f>IF('DRC Identifier '!B272="Open",'DRC Identifier '!O272,0)</f>
        <v>0</v>
      </c>
    </row>
    <row r="728" spans="4:4" x14ac:dyDescent="0.25">
      <c r="D728">
        <f>IF('DRC Identifier '!B273="Open",'DRC Identifier '!O273,0)</f>
        <v>0</v>
      </c>
    </row>
    <row r="729" spans="4:4" x14ac:dyDescent="0.25">
      <c r="D729">
        <f>IF('DRC Identifier '!B274="Open",'DRC Identifier '!O274,0)</f>
        <v>0</v>
      </c>
    </row>
    <row r="730" spans="4:4" x14ac:dyDescent="0.25">
      <c r="D730">
        <f>IF('DRC Identifier '!B275="Open",'DRC Identifier '!O275,0)</f>
        <v>0</v>
      </c>
    </row>
    <row r="731" spans="4:4" x14ac:dyDescent="0.25">
      <c r="D731">
        <f>IF('DRC Identifier '!B276="Open",'DRC Identifier '!O276,0)</f>
        <v>0</v>
      </c>
    </row>
    <row r="732" spans="4:4" x14ac:dyDescent="0.25">
      <c r="D732">
        <f>IF('DRC Identifier '!B277="Open",'DRC Identifier '!O277,0)</f>
        <v>0</v>
      </c>
    </row>
    <row r="733" spans="4:4" x14ac:dyDescent="0.25">
      <c r="D733">
        <f>IF('DRC Identifier '!B278="Open",'DRC Identifier '!O278,0)</f>
        <v>0</v>
      </c>
    </row>
    <row r="734" spans="4:4" x14ac:dyDescent="0.25">
      <c r="D734">
        <f>IF('DRC Identifier '!B279="Open",'DRC Identifier '!O279,0)</f>
        <v>0</v>
      </c>
    </row>
    <row r="735" spans="4:4" x14ac:dyDescent="0.25">
      <c r="D735">
        <f>IF('DRC Identifier '!B280="Open",'DRC Identifier '!O280,0)</f>
        <v>0</v>
      </c>
    </row>
    <row r="736" spans="4:4" x14ac:dyDescent="0.25">
      <c r="D736">
        <f>IF('DRC Identifier '!B281="Open",'DRC Identifier '!O281,0)</f>
        <v>0</v>
      </c>
    </row>
    <row r="737" spans="4:4" x14ac:dyDescent="0.25">
      <c r="D737">
        <f>IF('DRC Identifier '!B282="Open",'DRC Identifier '!O282,0)</f>
        <v>0</v>
      </c>
    </row>
    <row r="738" spans="4:4" x14ac:dyDescent="0.25">
      <c r="D738">
        <f>IF('DRC Identifier '!B283="Open",'DRC Identifier '!O283,0)</f>
        <v>0</v>
      </c>
    </row>
    <row r="739" spans="4:4" x14ac:dyDescent="0.25">
      <c r="D739">
        <f>IF('DRC Identifier '!B284="Open",'DRC Identifier '!O284,0)</f>
        <v>0</v>
      </c>
    </row>
    <row r="740" spans="4:4" x14ac:dyDescent="0.25">
      <c r="D740">
        <f>IF('DRC Identifier '!B285="Open",'DRC Identifier '!O285,0)</f>
        <v>0</v>
      </c>
    </row>
    <row r="741" spans="4:4" x14ac:dyDescent="0.25">
      <c r="D741">
        <f>IF('DRC Identifier '!B286="Open",'DRC Identifier '!O286,0)</f>
        <v>0</v>
      </c>
    </row>
    <row r="742" spans="4:4" x14ac:dyDescent="0.25">
      <c r="D742">
        <f>IF('DRC Identifier '!B287="Open",'DRC Identifier '!O287,0)</f>
        <v>0</v>
      </c>
    </row>
    <row r="743" spans="4:4" x14ac:dyDescent="0.25">
      <c r="D743">
        <f>IF('DRC Identifier '!B288="Open",'DRC Identifier '!O288,0)</f>
        <v>0</v>
      </c>
    </row>
    <row r="744" spans="4:4" x14ac:dyDescent="0.25">
      <c r="D744">
        <f>IF('DRC Identifier '!B289="Open",'DRC Identifier '!O289,0)</f>
        <v>0</v>
      </c>
    </row>
    <row r="745" spans="4:4" x14ac:dyDescent="0.25">
      <c r="D745">
        <f>IF('DRC Identifier '!B290="Open",'DRC Identifier '!O290,0)</f>
        <v>0</v>
      </c>
    </row>
    <row r="746" spans="4:4" x14ac:dyDescent="0.25">
      <c r="D746">
        <f>IF('DRC Identifier '!B291="Open",'DRC Identifier '!O291,0)</f>
        <v>0</v>
      </c>
    </row>
    <row r="747" spans="4:4" x14ac:dyDescent="0.25">
      <c r="D747">
        <f>IF('DRC Identifier '!B292="Open",'DRC Identifier '!O292,0)</f>
        <v>0</v>
      </c>
    </row>
    <row r="748" spans="4:4" x14ac:dyDescent="0.25">
      <c r="D748">
        <f>IF('DRC Identifier '!B293="Open",'DRC Identifier '!O293,0)</f>
        <v>0</v>
      </c>
    </row>
    <row r="749" spans="4:4" x14ac:dyDescent="0.25">
      <c r="D749">
        <f>IF('DRC Identifier '!B294="Open",'DRC Identifier '!O294,0)</f>
        <v>0</v>
      </c>
    </row>
    <row r="750" spans="4:4" x14ac:dyDescent="0.25">
      <c r="D750">
        <f>IF('DRC Identifier '!B295="Open",'DRC Identifier '!O295,0)</f>
        <v>0</v>
      </c>
    </row>
    <row r="751" spans="4:4" x14ac:dyDescent="0.25">
      <c r="D751">
        <f>IF('DRC Identifier '!B296="Open",'DRC Identifier '!O296,0)</f>
        <v>0</v>
      </c>
    </row>
    <row r="752" spans="4:4" x14ac:dyDescent="0.25">
      <c r="D752">
        <f>IF('DRC Identifier '!B297="Open",'DRC Identifier '!O297,0)</f>
        <v>0</v>
      </c>
    </row>
    <row r="753" spans="4:4" x14ac:dyDescent="0.25">
      <c r="D753">
        <f>IF('DRC Identifier '!B298="Open",'DRC Identifier '!O298,0)</f>
        <v>0</v>
      </c>
    </row>
    <row r="754" spans="4:4" x14ac:dyDescent="0.25">
      <c r="D754">
        <f>IF('DRC Identifier '!B299="Open",'DRC Identifier '!O299,0)</f>
        <v>0</v>
      </c>
    </row>
    <row r="755" spans="4:4" x14ac:dyDescent="0.25">
      <c r="D755">
        <f>IF('DRC Identifier '!B300="Open",'DRC Identifier '!O300,0)</f>
        <v>0</v>
      </c>
    </row>
    <row r="756" spans="4:4" x14ac:dyDescent="0.25">
      <c r="D756">
        <f>IF('DRC Identifier '!B301="Open",'DRC Identifier '!O301,0)</f>
        <v>0</v>
      </c>
    </row>
    <row r="757" spans="4:4" x14ac:dyDescent="0.25">
      <c r="D757">
        <f>IF('DRC Identifier '!B302="Open",'DRC Identifier '!O302,0)</f>
        <v>0</v>
      </c>
    </row>
    <row r="758" spans="4:4" x14ac:dyDescent="0.25">
      <c r="D758">
        <f>IF('DRC Identifier '!B303="Open",'DRC Identifier '!O303,0)</f>
        <v>0</v>
      </c>
    </row>
    <row r="759" spans="4:4" x14ac:dyDescent="0.25">
      <c r="D759">
        <f>IF('DRC Identifier '!B304="Open",'DRC Identifier '!O304,0)</f>
        <v>0</v>
      </c>
    </row>
    <row r="760" spans="4:4" x14ac:dyDescent="0.25">
      <c r="D760">
        <f>IF('DRC Identifier '!B305="Open",'DRC Identifier '!O305,0)</f>
        <v>0</v>
      </c>
    </row>
    <row r="761" spans="4:4" x14ac:dyDescent="0.25">
      <c r="D761">
        <f>IF('DRC Identifier '!B306="Open",'DRC Identifier '!O306,0)</f>
        <v>0</v>
      </c>
    </row>
    <row r="762" spans="4:4" x14ac:dyDescent="0.25">
      <c r="D762">
        <f>IF('DRC Identifier '!B307="Open",'DRC Identifier '!O307,0)</f>
        <v>0</v>
      </c>
    </row>
    <row r="763" spans="4:4" x14ac:dyDescent="0.25">
      <c r="D763">
        <f>IF('DRC Identifier '!B308="Open",'DRC Identifier '!O308,0)</f>
        <v>0</v>
      </c>
    </row>
    <row r="764" spans="4:4" x14ac:dyDescent="0.25">
      <c r="D764">
        <f>IF('DRC Identifier '!B309="Open",'DRC Identifier '!O309,0)</f>
        <v>0</v>
      </c>
    </row>
    <row r="765" spans="4:4" x14ac:dyDescent="0.25">
      <c r="D765">
        <f>IF('DRC Identifier '!B310="Open",'DRC Identifier '!O310,0)</f>
        <v>0</v>
      </c>
    </row>
    <row r="766" spans="4:4" x14ac:dyDescent="0.25">
      <c r="D766">
        <f>IF('DRC Identifier '!B311="Open",'DRC Identifier '!O311,0)</f>
        <v>0</v>
      </c>
    </row>
    <row r="767" spans="4:4" x14ac:dyDescent="0.25">
      <c r="D767">
        <f>IF('DRC Identifier '!B312="Open",'DRC Identifier '!O312,0)</f>
        <v>0</v>
      </c>
    </row>
    <row r="768" spans="4:4" x14ac:dyDescent="0.25">
      <c r="D768">
        <f>IF('DRC Identifier '!B313="Open",'DRC Identifier '!O313,0)</f>
        <v>0</v>
      </c>
    </row>
    <row r="769" spans="4:4" x14ac:dyDescent="0.25">
      <c r="D769">
        <f>IF('DRC Identifier '!B314="Open",'DRC Identifier '!O314,0)</f>
        <v>0</v>
      </c>
    </row>
    <row r="770" spans="4:4" x14ac:dyDescent="0.25">
      <c r="D770">
        <f>IF('DRC Identifier '!B315="Open",'DRC Identifier '!O315,0)</f>
        <v>0</v>
      </c>
    </row>
    <row r="771" spans="4:4" x14ac:dyDescent="0.25">
      <c r="D771">
        <f>IF('DRC Identifier '!B316="Open",'DRC Identifier '!O316,0)</f>
        <v>0</v>
      </c>
    </row>
    <row r="772" spans="4:4" x14ac:dyDescent="0.25">
      <c r="D772">
        <f>IF('DRC Identifier '!B317="Open",'DRC Identifier '!O317,0)</f>
        <v>0</v>
      </c>
    </row>
    <row r="773" spans="4:4" x14ac:dyDescent="0.25">
      <c r="D773">
        <f>IF('DRC Identifier '!B318="Open",'DRC Identifier '!O318,0)</f>
        <v>0</v>
      </c>
    </row>
    <row r="774" spans="4:4" x14ac:dyDescent="0.25">
      <c r="D774">
        <f>IF('DRC Identifier '!B319="Open",'DRC Identifier '!O319,0)</f>
        <v>0</v>
      </c>
    </row>
    <row r="775" spans="4:4" x14ac:dyDescent="0.25">
      <c r="D775">
        <f>IF('DRC Identifier '!B320="Open",'DRC Identifier '!O320,0)</f>
        <v>0</v>
      </c>
    </row>
    <row r="776" spans="4:4" x14ac:dyDescent="0.25">
      <c r="D776">
        <f>IF('DRC Identifier '!B321="Open",'DRC Identifier '!O321,0)</f>
        <v>0</v>
      </c>
    </row>
    <row r="777" spans="4:4" x14ac:dyDescent="0.25">
      <c r="D777">
        <f>IF('DRC Identifier '!B322="Open",'DRC Identifier '!O322,0)</f>
        <v>0</v>
      </c>
    </row>
    <row r="778" spans="4:4" x14ac:dyDescent="0.25">
      <c r="D778">
        <f>IF('DRC Identifier '!B323="Open",'DRC Identifier '!O323,0)</f>
        <v>0</v>
      </c>
    </row>
    <row r="779" spans="4:4" x14ac:dyDescent="0.25">
      <c r="D779">
        <f>IF('DRC Identifier '!B324="Open",'DRC Identifier '!O324,0)</f>
        <v>0</v>
      </c>
    </row>
    <row r="780" spans="4:4" x14ac:dyDescent="0.25">
      <c r="D780">
        <f>IF('DRC Identifier '!B325="Open",'DRC Identifier '!O325,0)</f>
        <v>0</v>
      </c>
    </row>
    <row r="781" spans="4:4" x14ac:dyDescent="0.25">
      <c r="D781">
        <f>IF('DRC Identifier '!B326="Open",'DRC Identifier '!O326,0)</f>
        <v>0</v>
      </c>
    </row>
    <row r="782" spans="4:4" x14ac:dyDescent="0.25">
      <c r="D782">
        <f>IF('DRC Identifier '!B327="Open",'DRC Identifier '!O327,0)</f>
        <v>0</v>
      </c>
    </row>
    <row r="783" spans="4:4" x14ac:dyDescent="0.25">
      <c r="D783">
        <f>IF('DRC Identifier '!B328="Open",'DRC Identifier '!O328,0)</f>
        <v>0</v>
      </c>
    </row>
    <row r="784" spans="4:4" x14ac:dyDescent="0.25">
      <c r="D784">
        <f>IF('DRC Identifier '!B329="Open",'DRC Identifier '!O329,0)</f>
        <v>0</v>
      </c>
    </row>
    <row r="785" spans="4:4" x14ac:dyDescent="0.25">
      <c r="D785">
        <f>IF('DRC Identifier '!B330="Open",'DRC Identifier '!O330,0)</f>
        <v>0</v>
      </c>
    </row>
    <row r="786" spans="4:4" x14ac:dyDescent="0.25">
      <c r="D786">
        <f>IF('DRC Identifier '!B331="Open",'DRC Identifier '!O331,0)</f>
        <v>0</v>
      </c>
    </row>
    <row r="787" spans="4:4" x14ac:dyDescent="0.25">
      <c r="D787">
        <f>IF('DRC Identifier '!B332="Open",'DRC Identifier '!O332,0)</f>
        <v>0</v>
      </c>
    </row>
    <row r="788" spans="4:4" x14ac:dyDescent="0.25">
      <c r="D788">
        <f>IF('DRC Identifier '!B333="Open",'DRC Identifier '!O333,0)</f>
        <v>0</v>
      </c>
    </row>
    <row r="789" spans="4:4" x14ac:dyDescent="0.25">
      <c r="D789">
        <f>IF('DRC Identifier '!B334="Open",'DRC Identifier '!O334,0)</f>
        <v>0</v>
      </c>
    </row>
    <row r="790" spans="4:4" x14ac:dyDescent="0.25">
      <c r="D790">
        <f>IF('DRC Identifier '!B335="Open",'DRC Identifier '!O335,0)</f>
        <v>0</v>
      </c>
    </row>
    <row r="791" spans="4:4" x14ac:dyDescent="0.25">
      <c r="D791">
        <f>IF('DRC Identifier '!B336="Open",'DRC Identifier '!O336,0)</f>
        <v>0</v>
      </c>
    </row>
    <row r="792" spans="4:4" x14ac:dyDescent="0.25">
      <c r="D792">
        <f>IF('DRC Identifier '!B337="Open",'DRC Identifier '!O337,0)</f>
        <v>0</v>
      </c>
    </row>
    <row r="793" spans="4:4" x14ac:dyDescent="0.25">
      <c r="D793">
        <f>IF('DRC Identifier '!B338="Open",'DRC Identifier '!O338,0)</f>
        <v>0</v>
      </c>
    </row>
    <row r="794" spans="4:4" x14ac:dyDescent="0.25">
      <c r="D794">
        <f>IF('DRC Identifier '!B339="Open",'DRC Identifier '!O339,0)</f>
        <v>0</v>
      </c>
    </row>
    <row r="795" spans="4:4" x14ac:dyDescent="0.25">
      <c r="D795">
        <f>IF('DRC Identifier '!B340="Open",'DRC Identifier '!O340,0)</f>
        <v>0</v>
      </c>
    </row>
    <row r="796" spans="4:4" x14ac:dyDescent="0.25">
      <c r="D796">
        <f>IF('DRC Identifier '!B341="Open",'DRC Identifier '!O341,0)</f>
        <v>0</v>
      </c>
    </row>
    <row r="797" spans="4:4" x14ac:dyDescent="0.25">
      <c r="D797">
        <f>IF('DRC Identifier '!B342="Open",'DRC Identifier '!O342,0)</f>
        <v>0</v>
      </c>
    </row>
    <row r="798" spans="4:4" x14ac:dyDescent="0.25">
      <c r="D798">
        <f>IF('DRC Identifier '!B343="Open",'DRC Identifier '!O343,0)</f>
        <v>0</v>
      </c>
    </row>
    <row r="799" spans="4:4" x14ac:dyDescent="0.25">
      <c r="D799">
        <f>IF('DRC Identifier '!B344="Open",'DRC Identifier '!O344,0)</f>
        <v>0</v>
      </c>
    </row>
    <row r="800" spans="4:4" x14ac:dyDescent="0.25">
      <c r="D800">
        <f>IF('DRC Identifier '!B345="Open",'DRC Identifier '!O345,0)</f>
        <v>0</v>
      </c>
    </row>
    <row r="801" spans="4:4" x14ac:dyDescent="0.25">
      <c r="D801">
        <f>IF('DRC Identifier '!B346="Open",'DRC Identifier '!O346,0)</f>
        <v>0</v>
      </c>
    </row>
    <row r="802" spans="4:4" x14ac:dyDescent="0.25">
      <c r="D802">
        <f>IF('DRC Identifier '!B347="Open",'DRC Identifier '!O347,0)</f>
        <v>0</v>
      </c>
    </row>
    <row r="803" spans="4:4" x14ac:dyDescent="0.25">
      <c r="D803">
        <f>IF('DRC Identifier '!B348="Open",'DRC Identifier '!O348,0)</f>
        <v>0</v>
      </c>
    </row>
    <row r="804" spans="4:4" x14ac:dyDescent="0.25">
      <c r="D804">
        <f>IF('DRC Identifier '!B349="Open",'DRC Identifier '!O349,0)</f>
        <v>0</v>
      </c>
    </row>
    <row r="805" spans="4:4" x14ac:dyDescent="0.25">
      <c r="D805">
        <f>IF('DRC Identifier '!B350="Open",'DRC Identifier '!O350,0)</f>
        <v>0</v>
      </c>
    </row>
    <row r="806" spans="4:4" x14ac:dyDescent="0.25">
      <c r="D806">
        <f>IF('DRC Identifier '!B351="Open",'DRC Identifier '!O351,0)</f>
        <v>0</v>
      </c>
    </row>
    <row r="807" spans="4:4" x14ac:dyDescent="0.25">
      <c r="D807">
        <f>IF('DRC Identifier '!B352="Open",'DRC Identifier '!O352,0)</f>
        <v>0</v>
      </c>
    </row>
    <row r="808" spans="4:4" x14ac:dyDescent="0.25">
      <c r="D808">
        <f>IF('DRC Identifier '!B353="Open",'DRC Identifier '!O353,0)</f>
        <v>0</v>
      </c>
    </row>
    <row r="809" spans="4:4" x14ac:dyDescent="0.25">
      <c r="D809">
        <f>IF('DRC Identifier '!B354="Open",'DRC Identifier '!O354,0)</f>
        <v>0</v>
      </c>
    </row>
    <row r="810" spans="4:4" x14ac:dyDescent="0.25">
      <c r="D810">
        <f>IF('DRC Identifier '!B355="Open",'DRC Identifier '!O355,0)</f>
        <v>0</v>
      </c>
    </row>
    <row r="811" spans="4:4" x14ac:dyDescent="0.25">
      <c r="D811">
        <f>IF('DRC Identifier '!B356="Open",'DRC Identifier '!O356,0)</f>
        <v>0</v>
      </c>
    </row>
    <row r="812" spans="4:4" x14ac:dyDescent="0.25">
      <c r="D812">
        <f>IF('DRC Identifier '!B357="Open",'DRC Identifier '!O357,0)</f>
        <v>0</v>
      </c>
    </row>
    <row r="813" spans="4:4" x14ac:dyDescent="0.25">
      <c r="D813">
        <f>IF('DRC Identifier '!B358="Open",'DRC Identifier '!O358,0)</f>
        <v>0</v>
      </c>
    </row>
    <row r="814" spans="4:4" x14ac:dyDescent="0.25">
      <c r="D814">
        <f>IF('DRC Identifier '!B359="Open",'DRC Identifier '!O359,0)</f>
        <v>0</v>
      </c>
    </row>
    <row r="815" spans="4:4" x14ac:dyDescent="0.25">
      <c r="D815">
        <f>IF('DRC Identifier '!B360="Open",'DRC Identifier '!O360,0)</f>
        <v>0</v>
      </c>
    </row>
    <row r="816" spans="4:4" x14ac:dyDescent="0.25">
      <c r="D816">
        <f>IF('DRC Identifier '!B361="Open",'DRC Identifier '!O361,0)</f>
        <v>0</v>
      </c>
    </row>
    <row r="817" spans="4:4" x14ac:dyDescent="0.25">
      <c r="D817">
        <f>IF('DRC Identifier '!B362="Open",'DRC Identifier '!O362,0)</f>
        <v>0</v>
      </c>
    </row>
    <row r="818" spans="4:4" x14ac:dyDescent="0.25">
      <c r="D818">
        <f>IF('DRC Identifier '!B363="Open",'DRC Identifier '!O363,0)</f>
        <v>0</v>
      </c>
    </row>
    <row r="819" spans="4:4" x14ac:dyDescent="0.25">
      <c r="D819">
        <f>IF('DRC Identifier '!B364="Open",'DRC Identifier '!O364,0)</f>
        <v>0</v>
      </c>
    </row>
    <row r="820" spans="4:4" x14ac:dyDescent="0.25">
      <c r="D820">
        <f>IF('DRC Identifier '!B365="Open",'DRC Identifier '!O365,0)</f>
        <v>0</v>
      </c>
    </row>
    <row r="821" spans="4:4" x14ac:dyDescent="0.25">
      <c r="D821">
        <f>IF('DRC Identifier '!B366="Open",'DRC Identifier '!O366,0)</f>
        <v>0</v>
      </c>
    </row>
    <row r="822" spans="4:4" x14ac:dyDescent="0.25">
      <c r="D822">
        <f>IF('DRC Identifier '!B367="Open",'DRC Identifier '!O367,0)</f>
        <v>0</v>
      </c>
    </row>
    <row r="823" spans="4:4" x14ac:dyDescent="0.25">
      <c r="D823">
        <f>IF('DRC Identifier '!B368="Open",'DRC Identifier '!O368,0)</f>
        <v>0</v>
      </c>
    </row>
    <row r="824" spans="4:4" x14ac:dyDescent="0.25">
      <c r="D824">
        <f>IF('DRC Identifier '!B369="Open",'DRC Identifier '!O369,0)</f>
        <v>0</v>
      </c>
    </row>
    <row r="825" spans="4:4" x14ac:dyDescent="0.25">
      <c r="D825">
        <f>IF('DRC Identifier '!B370="Open",'DRC Identifier '!O370,0)</f>
        <v>0</v>
      </c>
    </row>
    <row r="826" spans="4:4" x14ac:dyDescent="0.25">
      <c r="D826">
        <f>IF('DRC Identifier '!B371="Open",'DRC Identifier '!O371,0)</f>
        <v>0</v>
      </c>
    </row>
    <row r="827" spans="4:4" x14ac:dyDescent="0.25">
      <c r="D827">
        <f>IF('DRC Identifier '!B372="Open",'DRC Identifier '!O372,0)</f>
        <v>0</v>
      </c>
    </row>
    <row r="828" spans="4:4" x14ac:dyDescent="0.25">
      <c r="D828">
        <f>IF('DRC Identifier '!B373="Open",'DRC Identifier '!O373,0)</f>
        <v>0</v>
      </c>
    </row>
    <row r="829" spans="4:4" x14ac:dyDescent="0.25">
      <c r="D829">
        <f>IF('DRC Identifier '!B374="Open",'DRC Identifier '!O374,0)</f>
        <v>0</v>
      </c>
    </row>
    <row r="830" spans="4:4" x14ac:dyDescent="0.25">
      <c r="D830">
        <f>IF('DRC Identifier '!B375="Open",'DRC Identifier '!O375,0)</f>
        <v>0</v>
      </c>
    </row>
    <row r="831" spans="4:4" x14ac:dyDescent="0.25">
      <c r="D831">
        <f>IF('DRC Identifier '!B376="Open",'DRC Identifier '!O376,0)</f>
        <v>0</v>
      </c>
    </row>
    <row r="832" spans="4:4" x14ac:dyDescent="0.25">
      <c r="D832">
        <f>IF('DRC Identifier '!B377="Open",'DRC Identifier '!O377,0)</f>
        <v>0</v>
      </c>
    </row>
    <row r="833" spans="4:4" x14ac:dyDescent="0.25">
      <c r="D833">
        <f>IF('DRC Identifier '!B378="Open",'DRC Identifier '!O378,0)</f>
        <v>0</v>
      </c>
    </row>
    <row r="834" spans="4:4" x14ac:dyDescent="0.25">
      <c r="D834">
        <f>IF('DRC Identifier '!B379="Open",'DRC Identifier '!O379,0)</f>
        <v>0</v>
      </c>
    </row>
    <row r="835" spans="4:4" x14ac:dyDescent="0.25">
      <c r="D835">
        <f>IF('DRC Identifier '!B380="Open",'DRC Identifier '!O380,0)</f>
        <v>0</v>
      </c>
    </row>
    <row r="836" spans="4:4" x14ac:dyDescent="0.25">
      <c r="D836">
        <f>IF('DRC Identifier '!B381="Open",'DRC Identifier '!O381,0)</f>
        <v>0</v>
      </c>
    </row>
    <row r="837" spans="4:4" x14ac:dyDescent="0.25">
      <c r="D837">
        <f>IF('DRC Identifier '!B382="Open",'DRC Identifier '!O382,0)</f>
        <v>0</v>
      </c>
    </row>
    <row r="838" spans="4:4" x14ac:dyDescent="0.25">
      <c r="D838">
        <f>IF('DRC Identifier '!B383="Open",'DRC Identifier '!O383,0)</f>
        <v>0</v>
      </c>
    </row>
    <row r="839" spans="4:4" x14ac:dyDescent="0.25">
      <c r="D839">
        <f>IF('DRC Identifier '!B384="Open",'DRC Identifier '!O384,0)</f>
        <v>0</v>
      </c>
    </row>
    <row r="840" spans="4:4" x14ac:dyDescent="0.25">
      <c r="D840">
        <f>IF('DRC Identifier '!B385="Open",'DRC Identifier '!O385,0)</f>
        <v>0</v>
      </c>
    </row>
    <row r="841" spans="4:4" x14ac:dyDescent="0.25">
      <c r="D841">
        <f>IF('DRC Identifier '!B386="Open",'DRC Identifier '!O386,0)</f>
        <v>0</v>
      </c>
    </row>
    <row r="842" spans="4:4" x14ac:dyDescent="0.25">
      <c r="D842">
        <f>IF('DRC Identifier '!B387="Open",'DRC Identifier '!O387,0)</f>
        <v>0</v>
      </c>
    </row>
    <row r="843" spans="4:4" x14ac:dyDescent="0.25">
      <c r="D843">
        <f>IF('DRC Identifier '!B388="Open",'DRC Identifier '!O388,0)</f>
        <v>0</v>
      </c>
    </row>
    <row r="844" spans="4:4" x14ac:dyDescent="0.25">
      <c r="D844">
        <f>IF('DRC Identifier '!B389="Open",'DRC Identifier '!O389,0)</f>
        <v>0</v>
      </c>
    </row>
    <row r="845" spans="4:4" x14ac:dyDescent="0.25">
      <c r="D845">
        <f>IF('DRC Identifier '!B390="Open",'DRC Identifier '!O390,0)</f>
        <v>0</v>
      </c>
    </row>
    <row r="846" spans="4:4" x14ac:dyDescent="0.25">
      <c r="D846">
        <f>IF('DRC Identifier '!B391="Open",'DRC Identifier '!O391,0)</f>
        <v>0</v>
      </c>
    </row>
    <row r="847" spans="4:4" x14ac:dyDescent="0.25">
      <c r="D847">
        <f>IF('DRC Identifier '!B392="Open",'DRC Identifier '!O392,0)</f>
        <v>0</v>
      </c>
    </row>
    <row r="848" spans="4:4" x14ac:dyDescent="0.25">
      <c r="D848">
        <f>IF('DRC Identifier '!B393="Open",'DRC Identifier '!O393,0)</f>
        <v>0</v>
      </c>
    </row>
    <row r="849" spans="4:4" x14ac:dyDescent="0.25">
      <c r="D849">
        <f>IF('DRC Identifier '!B394="Open",'DRC Identifier '!O394,0)</f>
        <v>0</v>
      </c>
    </row>
    <row r="850" spans="4:4" x14ac:dyDescent="0.25">
      <c r="D850">
        <f>IF('DRC Identifier '!B395="Open",'DRC Identifier '!O395,0)</f>
        <v>0</v>
      </c>
    </row>
    <row r="851" spans="4:4" x14ac:dyDescent="0.25">
      <c r="D851">
        <f>IF('DRC Identifier '!B396="Open",'DRC Identifier '!O396,0)</f>
        <v>0</v>
      </c>
    </row>
    <row r="852" spans="4:4" x14ac:dyDescent="0.25">
      <c r="D852">
        <f>IF('DRC Identifier '!B397="Open",'DRC Identifier '!O397,0)</f>
        <v>0</v>
      </c>
    </row>
    <row r="853" spans="4:4" x14ac:dyDescent="0.25">
      <c r="D853">
        <f>IF('DRC Identifier '!B398="Open",'DRC Identifier '!O398,0)</f>
        <v>0</v>
      </c>
    </row>
    <row r="854" spans="4:4" x14ac:dyDescent="0.25">
      <c r="D854">
        <f>IF('DRC Identifier '!B399="Open",'DRC Identifier '!O399,0)</f>
        <v>0</v>
      </c>
    </row>
    <row r="855" spans="4:4" x14ac:dyDescent="0.25">
      <c r="D855">
        <f>IF('DRC Identifier '!B400="Open",'DRC Identifier '!O400,0)</f>
        <v>0</v>
      </c>
    </row>
    <row r="856" spans="4:4" x14ac:dyDescent="0.25">
      <c r="D856">
        <f>IF('DRC Identifier '!B401="Open",'DRC Identifier '!O401,0)</f>
        <v>0</v>
      </c>
    </row>
    <row r="857" spans="4:4" x14ac:dyDescent="0.25">
      <c r="D857">
        <f>IF('DRC Identifier '!B402="Open",'DRC Identifier '!O402,0)</f>
        <v>0</v>
      </c>
    </row>
    <row r="858" spans="4:4" x14ac:dyDescent="0.25">
      <c r="D858">
        <f>IF('DRC Identifier '!B403="Open",'DRC Identifier '!O403,0)</f>
        <v>0</v>
      </c>
    </row>
    <row r="859" spans="4:4" x14ac:dyDescent="0.25">
      <c r="D859">
        <f>IF('DRC Identifier '!B404="Open",'DRC Identifier '!O404,0)</f>
        <v>0</v>
      </c>
    </row>
    <row r="860" spans="4:4" x14ac:dyDescent="0.25">
      <c r="D860">
        <f>IF('DRC Identifier '!B405="Open",'DRC Identifier '!O405,0)</f>
        <v>0</v>
      </c>
    </row>
    <row r="861" spans="4:4" x14ac:dyDescent="0.25">
      <c r="D861">
        <f>IF('DRC Identifier '!B406="Open",'DRC Identifier '!O406,0)</f>
        <v>0</v>
      </c>
    </row>
    <row r="862" spans="4:4" x14ac:dyDescent="0.25">
      <c r="D862">
        <f>IF('DRC Identifier '!B407="Open",'DRC Identifier '!O407,0)</f>
        <v>0</v>
      </c>
    </row>
    <row r="863" spans="4:4" x14ac:dyDescent="0.25">
      <c r="D863">
        <f>IF('DRC Identifier '!B408="Open",'DRC Identifier '!O408,0)</f>
        <v>0</v>
      </c>
    </row>
    <row r="864" spans="4:4" x14ac:dyDescent="0.25">
      <c r="D864">
        <f>IF('DRC Identifier '!B409="Open",'DRC Identifier '!O409,0)</f>
        <v>0</v>
      </c>
    </row>
    <row r="865" spans="4:4" x14ac:dyDescent="0.25">
      <c r="D865">
        <f>IF('DRC Identifier '!B410="Open",'DRC Identifier '!O410,0)</f>
        <v>0</v>
      </c>
    </row>
    <row r="866" spans="4:4" x14ac:dyDescent="0.25">
      <c r="D866">
        <f>IF('DRC Identifier '!B411="Open",'DRC Identifier '!O411,0)</f>
        <v>0</v>
      </c>
    </row>
    <row r="867" spans="4:4" x14ac:dyDescent="0.25">
      <c r="D867">
        <f>IF('DRC Identifier '!B412="Open",'DRC Identifier '!O412,0)</f>
        <v>0</v>
      </c>
    </row>
    <row r="868" spans="4:4" x14ac:dyDescent="0.25">
      <c r="D868">
        <f>IF('DRC Identifier '!B413="Open",'DRC Identifier '!O413,0)</f>
        <v>0</v>
      </c>
    </row>
    <row r="869" spans="4:4" x14ac:dyDescent="0.25">
      <c r="D869">
        <f>IF('DRC Identifier '!B414="Open",'DRC Identifier '!O414,0)</f>
        <v>0</v>
      </c>
    </row>
    <row r="870" spans="4:4" x14ac:dyDescent="0.25">
      <c r="D870">
        <f>IF('DRC Identifier '!B415="Open",'DRC Identifier '!O415,0)</f>
        <v>0</v>
      </c>
    </row>
    <row r="871" spans="4:4" x14ac:dyDescent="0.25">
      <c r="D871">
        <f>IF('DRC Identifier '!B416="Open",'DRC Identifier '!O416,0)</f>
        <v>0</v>
      </c>
    </row>
    <row r="872" spans="4:4" x14ac:dyDescent="0.25">
      <c r="D872">
        <f>IF('DRC Identifier '!B417="Open",'DRC Identifier '!O417,0)</f>
        <v>0</v>
      </c>
    </row>
    <row r="873" spans="4:4" x14ac:dyDescent="0.25">
      <c r="D873">
        <f>IF('DRC Identifier '!B418="Open",'DRC Identifier '!O418,0)</f>
        <v>0</v>
      </c>
    </row>
    <row r="874" spans="4:4" x14ac:dyDescent="0.25">
      <c r="D874">
        <f>IF('DRC Identifier '!B419="Open",'DRC Identifier '!O419,0)</f>
        <v>0</v>
      </c>
    </row>
    <row r="875" spans="4:4" x14ac:dyDescent="0.25">
      <c r="D875">
        <f>IF('DRC Identifier '!B420="Open",'DRC Identifier '!O420,0)</f>
        <v>0</v>
      </c>
    </row>
    <row r="876" spans="4:4" x14ac:dyDescent="0.25">
      <c r="D876">
        <f>IF('DRC Identifier '!B421="Open",'DRC Identifier '!O421,0)</f>
        <v>0</v>
      </c>
    </row>
    <row r="877" spans="4:4" x14ac:dyDescent="0.25">
      <c r="D877">
        <f>IF('DRC Identifier '!B422="Open",'DRC Identifier '!O422,0)</f>
        <v>0</v>
      </c>
    </row>
    <row r="878" spans="4:4" x14ac:dyDescent="0.25">
      <c r="D878">
        <f>IF('DRC Identifier '!B423="Open",'DRC Identifier '!O423,0)</f>
        <v>0</v>
      </c>
    </row>
    <row r="879" spans="4:4" x14ac:dyDescent="0.25">
      <c r="D879">
        <f>IF('DRC Identifier '!B424="Open",'DRC Identifier '!O424,0)</f>
        <v>0</v>
      </c>
    </row>
    <row r="880" spans="4:4" x14ac:dyDescent="0.25">
      <c r="D880">
        <f>IF('DRC Identifier '!B425="Open",'DRC Identifier '!O425,0)</f>
        <v>0</v>
      </c>
    </row>
    <row r="881" spans="4:4" x14ac:dyDescent="0.25">
      <c r="D881">
        <f>IF('DRC Identifier '!B426="Open",'DRC Identifier '!O426,0)</f>
        <v>0</v>
      </c>
    </row>
    <row r="882" spans="4:4" x14ac:dyDescent="0.25">
      <c r="D882">
        <f>IF('DRC Identifier '!B427="Open",'DRC Identifier '!O427,0)</f>
        <v>0</v>
      </c>
    </row>
    <row r="883" spans="4:4" x14ac:dyDescent="0.25">
      <c r="D883">
        <f>IF('DRC Identifier '!B428="Open",'DRC Identifier '!O428,0)</f>
        <v>0</v>
      </c>
    </row>
    <row r="884" spans="4:4" x14ac:dyDescent="0.25">
      <c r="D884">
        <f>IF('DRC Identifier '!B429="Open",'DRC Identifier '!O429,0)</f>
        <v>0</v>
      </c>
    </row>
    <row r="885" spans="4:4" x14ac:dyDescent="0.25">
      <c r="D885">
        <f>IF('DRC Identifier '!B430="Open",'DRC Identifier '!O430,0)</f>
        <v>0</v>
      </c>
    </row>
    <row r="886" spans="4:4" x14ac:dyDescent="0.25">
      <c r="D886">
        <f>IF('DRC Identifier '!B431="Open",'DRC Identifier '!O431,0)</f>
        <v>0</v>
      </c>
    </row>
    <row r="887" spans="4:4" x14ac:dyDescent="0.25">
      <c r="D887">
        <f>IF('DRC Identifier '!B432="Open",'DRC Identifier '!O432,0)</f>
        <v>0</v>
      </c>
    </row>
    <row r="888" spans="4:4" x14ac:dyDescent="0.25">
      <c r="D888">
        <f>IF('DRC Identifier '!B433="Open",'DRC Identifier '!O433,0)</f>
        <v>0</v>
      </c>
    </row>
    <row r="889" spans="4:4" x14ac:dyDescent="0.25">
      <c r="D889">
        <f>IF('DRC Identifier '!B434="Open",'DRC Identifier '!O434,0)</f>
        <v>0</v>
      </c>
    </row>
    <row r="890" spans="4:4" x14ac:dyDescent="0.25">
      <c r="D890">
        <f>IF('DRC Identifier '!B435="Open",'DRC Identifier '!O435,0)</f>
        <v>0</v>
      </c>
    </row>
    <row r="891" spans="4:4" x14ac:dyDescent="0.25">
      <c r="D891">
        <f>IF('DRC Identifier '!B436="Open",'DRC Identifier '!O436,0)</f>
        <v>0</v>
      </c>
    </row>
    <row r="892" spans="4:4" x14ac:dyDescent="0.25">
      <c r="D892">
        <f>IF('DRC Identifier '!B437="Open",'DRC Identifier '!O437,0)</f>
        <v>0</v>
      </c>
    </row>
    <row r="893" spans="4:4" x14ac:dyDescent="0.25">
      <c r="D893">
        <f>IF('DRC Identifier '!B438="Open",'DRC Identifier '!O438,0)</f>
        <v>0</v>
      </c>
    </row>
    <row r="894" spans="4:4" x14ac:dyDescent="0.25">
      <c r="D894">
        <f>IF('DRC Identifier '!B439="Open",'DRC Identifier '!O439,0)</f>
        <v>0</v>
      </c>
    </row>
    <row r="895" spans="4:4" x14ac:dyDescent="0.25">
      <c r="D895">
        <f>IF('DRC Identifier '!B440="Open",'DRC Identifier '!O440,0)</f>
        <v>0</v>
      </c>
    </row>
    <row r="896" spans="4:4" x14ac:dyDescent="0.25">
      <c r="D896">
        <f>IF('DRC Identifier '!B441="Open",'DRC Identifier '!O441,0)</f>
        <v>0</v>
      </c>
    </row>
    <row r="897" spans="4:4" x14ac:dyDescent="0.25">
      <c r="D897">
        <f>IF('DRC Identifier '!B442="Open",'DRC Identifier '!O442,0)</f>
        <v>0</v>
      </c>
    </row>
    <row r="898" spans="4:4" x14ac:dyDescent="0.25">
      <c r="D898">
        <f>IF('DRC Identifier '!B443="Open",'DRC Identifier '!O443,0)</f>
        <v>0</v>
      </c>
    </row>
    <row r="899" spans="4:4" x14ac:dyDescent="0.25">
      <c r="D899">
        <f>IF('DRC Identifier '!B444="Open",'DRC Identifier '!O444,0)</f>
        <v>0</v>
      </c>
    </row>
    <row r="900" spans="4:4" x14ac:dyDescent="0.25">
      <c r="D900">
        <f>IF('DRC Identifier '!B445="Open",'DRC Identifier '!O445,0)</f>
        <v>0</v>
      </c>
    </row>
    <row r="901" spans="4:4" x14ac:dyDescent="0.25">
      <c r="D901">
        <f>IF('DRC Identifier '!B446="Open",'DRC Identifier '!O446,0)</f>
        <v>0</v>
      </c>
    </row>
    <row r="902" spans="4:4" x14ac:dyDescent="0.25">
      <c r="D902">
        <f>IF('DRC Identifier '!B447="Open",'DRC Identifier '!O447,0)</f>
        <v>0</v>
      </c>
    </row>
    <row r="903" spans="4:4" x14ac:dyDescent="0.25">
      <c r="D903">
        <f>IF('DRC Identifier '!B448="Open",'DRC Identifier '!O448,0)</f>
        <v>0</v>
      </c>
    </row>
    <row r="904" spans="4:4" x14ac:dyDescent="0.25">
      <c r="D904">
        <f>IF('DRC Identifier '!B449="Open",'DRC Identifier '!O449,0)</f>
        <v>0</v>
      </c>
    </row>
    <row r="905" spans="4:4" x14ac:dyDescent="0.25">
      <c r="D905">
        <f>IF('DRC Identifier '!B450="Open",'DRC Identifier '!O450,0)</f>
        <v>0</v>
      </c>
    </row>
    <row r="906" spans="4:4" x14ac:dyDescent="0.25">
      <c r="D906">
        <f>IF('DRC Identifier '!B451="Open",'DRC Identifier '!O451,0)</f>
        <v>0</v>
      </c>
    </row>
    <row r="907" spans="4:4" x14ac:dyDescent="0.25">
      <c r="D907">
        <f>IF('DRC Identifier '!B452="Open",'DRC Identifier '!O452,0)</f>
        <v>0</v>
      </c>
    </row>
    <row r="908" spans="4:4" x14ac:dyDescent="0.25">
      <c r="D908">
        <f>IF('DRC Identifier '!B453="Open",'DRC Identifier '!O453,0)</f>
        <v>0</v>
      </c>
    </row>
    <row r="909" spans="4:4" x14ac:dyDescent="0.25">
      <c r="D909">
        <f>IF('DRC Identifier '!B454="Open",'DRC Identifier '!O454,0)</f>
        <v>0</v>
      </c>
    </row>
    <row r="910" spans="4:4" x14ac:dyDescent="0.25">
      <c r="D910">
        <f>IF('DRC Identifier '!B455="Open",'DRC Identifier '!O455,0)</f>
        <v>0</v>
      </c>
    </row>
    <row r="911" spans="4:4" x14ac:dyDescent="0.25">
      <c r="D911">
        <f>IF('DRC Identifier '!B456="Open",'DRC Identifier '!O456,0)</f>
        <v>0</v>
      </c>
    </row>
    <row r="912" spans="4:4" x14ac:dyDescent="0.25">
      <c r="D912">
        <f>IF('DRC Identifier '!B457="Open",'DRC Identifier '!O457,0)</f>
        <v>0</v>
      </c>
    </row>
    <row r="913" spans="4:4" x14ac:dyDescent="0.25">
      <c r="D913">
        <f>IF('DRC Identifier '!B458="Open",'DRC Identifier '!O458,0)</f>
        <v>0</v>
      </c>
    </row>
    <row r="914" spans="4:4" x14ac:dyDescent="0.25">
      <c r="D914">
        <f>IF('DRC Identifier '!B459="Open",'DRC Identifier '!O459,0)</f>
        <v>0</v>
      </c>
    </row>
    <row r="915" spans="4:4" x14ac:dyDescent="0.25">
      <c r="D915">
        <f>IF('DRC Identifier '!B460="Open",'DRC Identifier '!O460,0)</f>
        <v>0</v>
      </c>
    </row>
    <row r="916" spans="4:4" x14ac:dyDescent="0.25">
      <c r="D916">
        <f>IF('DRC Identifier '!B461="Open",'DRC Identifier '!O461,0)</f>
        <v>0</v>
      </c>
    </row>
    <row r="917" spans="4:4" x14ac:dyDescent="0.25">
      <c r="D917">
        <f>IF('DRC Identifier '!B462="Open",'DRC Identifier '!O462,0)</f>
        <v>0</v>
      </c>
    </row>
    <row r="918" spans="4:4" x14ac:dyDescent="0.25">
      <c r="D918">
        <f>IF('DRC Identifier '!B463="Open",'DRC Identifier '!O463,0)</f>
        <v>0</v>
      </c>
    </row>
    <row r="919" spans="4:4" x14ac:dyDescent="0.25">
      <c r="D919">
        <f>IF('DRC Identifier '!B464="Open",'DRC Identifier '!O464,0)</f>
        <v>0</v>
      </c>
    </row>
    <row r="920" spans="4:4" x14ac:dyDescent="0.25">
      <c r="D920">
        <f>IF('DRC Identifier '!B465="Open",'DRC Identifier '!O465,0)</f>
        <v>0</v>
      </c>
    </row>
    <row r="921" spans="4:4" x14ac:dyDescent="0.25">
      <c r="D921">
        <f>IF('DRC Identifier '!B466="Open",'DRC Identifier '!O466,0)</f>
        <v>0</v>
      </c>
    </row>
    <row r="922" spans="4:4" x14ac:dyDescent="0.25">
      <c r="D922">
        <f>IF('DRC Identifier '!B467="Open",'DRC Identifier '!O467,0)</f>
        <v>0</v>
      </c>
    </row>
    <row r="923" spans="4:4" x14ac:dyDescent="0.25">
      <c r="D923">
        <f>IF('DRC Identifier '!B468="Open",'DRC Identifier '!O468,0)</f>
        <v>0</v>
      </c>
    </row>
    <row r="924" spans="4:4" x14ac:dyDescent="0.25">
      <c r="D924">
        <f>IF('DRC Identifier '!B469="Open",'DRC Identifier '!O469,0)</f>
        <v>0</v>
      </c>
    </row>
    <row r="925" spans="4:4" x14ac:dyDescent="0.25">
      <c r="D925">
        <f>IF('DRC Identifier '!B470="Open",'DRC Identifier '!O470,0)</f>
        <v>0</v>
      </c>
    </row>
    <row r="926" spans="4:4" x14ac:dyDescent="0.25">
      <c r="D926">
        <f>IF('DRC Identifier '!B471="Open",'DRC Identifier '!O471,0)</f>
        <v>0</v>
      </c>
    </row>
    <row r="927" spans="4:4" x14ac:dyDescent="0.25">
      <c r="D927">
        <f>IF('DRC Identifier '!B472="Open",'DRC Identifier '!O472,0)</f>
        <v>0</v>
      </c>
    </row>
    <row r="928" spans="4:4" x14ac:dyDescent="0.25">
      <c r="D928">
        <f>IF('DRC Identifier '!B473="Open",'DRC Identifier '!O473,0)</f>
        <v>0</v>
      </c>
    </row>
    <row r="929" spans="4:4" x14ac:dyDescent="0.25">
      <c r="D929">
        <f>IF('DRC Identifier '!B474="Open",'DRC Identifier '!O474,0)</f>
        <v>0</v>
      </c>
    </row>
    <row r="930" spans="4:4" x14ac:dyDescent="0.25">
      <c r="D930">
        <f>IF('DRC Identifier '!B475="Open",'DRC Identifier '!O475,0)</f>
        <v>0</v>
      </c>
    </row>
    <row r="931" spans="4:4" x14ac:dyDescent="0.25">
      <c r="D931">
        <f>IF('DRC Identifier '!B476="Open",'DRC Identifier '!O476,0)</f>
        <v>0</v>
      </c>
    </row>
    <row r="932" spans="4:4" x14ac:dyDescent="0.25">
      <c r="D932">
        <f>IF('DRC Identifier '!B477="Open",'DRC Identifier '!O477,0)</f>
        <v>0</v>
      </c>
    </row>
    <row r="933" spans="4:4" x14ac:dyDescent="0.25">
      <c r="D933">
        <f>IF('DRC Identifier '!B478="Open",'DRC Identifier '!O478,0)</f>
        <v>0</v>
      </c>
    </row>
    <row r="934" spans="4:4" x14ac:dyDescent="0.25">
      <c r="D934">
        <f>IF('DRC Identifier '!B479="Open",'DRC Identifier '!O479,0)</f>
        <v>0</v>
      </c>
    </row>
    <row r="935" spans="4:4" x14ac:dyDescent="0.25">
      <c r="D935">
        <f>IF('DRC Identifier '!B480="Open",'DRC Identifier '!O480,0)</f>
        <v>0</v>
      </c>
    </row>
    <row r="936" spans="4:4" x14ac:dyDescent="0.25">
      <c r="D936">
        <f>IF('DRC Identifier '!B481="Open",'DRC Identifier '!O481,0)</f>
        <v>0</v>
      </c>
    </row>
    <row r="937" spans="4:4" x14ac:dyDescent="0.25">
      <c r="D937">
        <f>IF('DRC Identifier '!B482="Open",'DRC Identifier '!O482,0)</f>
        <v>0</v>
      </c>
    </row>
    <row r="938" spans="4:4" x14ac:dyDescent="0.25">
      <c r="D938">
        <f>IF('DRC Identifier '!B483="Open",'DRC Identifier '!O483,0)</f>
        <v>0</v>
      </c>
    </row>
    <row r="939" spans="4:4" x14ac:dyDescent="0.25">
      <c r="D939">
        <f>IF('DRC Identifier '!B484="Open",'DRC Identifier '!O484,0)</f>
        <v>0</v>
      </c>
    </row>
    <row r="940" spans="4:4" x14ac:dyDescent="0.25">
      <c r="D940">
        <f>IF('DRC Identifier '!B485="Open",'DRC Identifier '!O485,0)</f>
        <v>0</v>
      </c>
    </row>
    <row r="941" spans="4:4" x14ac:dyDescent="0.25">
      <c r="D941">
        <f>IF('DRC Identifier '!B486="Open",'DRC Identifier '!O486,0)</f>
        <v>0</v>
      </c>
    </row>
    <row r="942" spans="4:4" x14ac:dyDescent="0.25">
      <c r="D942">
        <f>IF('DRC Identifier '!B487="Open",'DRC Identifier '!O487,0)</f>
        <v>0</v>
      </c>
    </row>
    <row r="943" spans="4:4" x14ac:dyDescent="0.25">
      <c r="D943">
        <f>IF('DRC Identifier '!B488="Open",'DRC Identifier '!O488,0)</f>
        <v>0</v>
      </c>
    </row>
    <row r="944" spans="4:4" x14ac:dyDescent="0.25">
      <c r="D944">
        <f>IF('DRC Identifier '!B489="Open",'DRC Identifier '!O489,0)</f>
        <v>0</v>
      </c>
    </row>
    <row r="945" spans="4:4" x14ac:dyDescent="0.25">
      <c r="D945">
        <f>IF('DRC Identifier '!B490="Open",'DRC Identifier '!O490,0)</f>
        <v>0</v>
      </c>
    </row>
    <row r="946" spans="4:4" x14ac:dyDescent="0.25">
      <c r="D946">
        <f>IF('DRC Identifier '!B491="Open",'DRC Identifier '!O491,0)</f>
        <v>0</v>
      </c>
    </row>
    <row r="947" spans="4:4" x14ac:dyDescent="0.25">
      <c r="D947">
        <f>IF('DRC Identifier '!B492="Open",'DRC Identifier '!O492,0)</f>
        <v>0</v>
      </c>
    </row>
    <row r="948" spans="4:4" x14ac:dyDescent="0.25">
      <c r="D948">
        <f>IF('DRC Identifier '!B493="Open",'DRC Identifier '!O493,0)</f>
        <v>0</v>
      </c>
    </row>
    <row r="949" spans="4:4" x14ac:dyDescent="0.25">
      <c r="D949">
        <f>IF('DRC Identifier '!B494="Open",'DRC Identifier '!O494,0)</f>
        <v>0</v>
      </c>
    </row>
    <row r="950" spans="4:4" x14ac:dyDescent="0.25">
      <c r="D950">
        <f>IF('DRC Identifier '!B495="Open",'DRC Identifier '!O495,0)</f>
        <v>0</v>
      </c>
    </row>
    <row r="951" spans="4:4" x14ac:dyDescent="0.25">
      <c r="D951">
        <f>IF('DRC Identifier '!B496="Open",'DRC Identifier '!O496,0)</f>
        <v>0</v>
      </c>
    </row>
    <row r="952" spans="4:4" x14ac:dyDescent="0.25">
      <c r="D952">
        <f>IF('DRC Identifier '!B497="Open",'DRC Identifier '!O497,0)</f>
        <v>0</v>
      </c>
    </row>
    <row r="953" spans="4:4" x14ac:dyDescent="0.25">
      <c r="D953">
        <f>IF('DRC Identifier '!B498="Open",'DRC Identifier '!O498,0)</f>
        <v>0</v>
      </c>
    </row>
    <row r="954" spans="4:4" x14ac:dyDescent="0.25">
      <c r="D954">
        <f>IF('DRC Identifier '!B499="Open",'DRC Identifier '!O499,0)</f>
        <v>0</v>
      </c>
    </row>
    <row r="955" spans="4:4" x14ac:dyDescent="0.25">
      <c r="D955">
        <f>IF('DRC Identifier '!B500="Open",'DRC Identifier '!O500,0)</f>
        <v>0</v>
      </c>
    </row>
    <row r="956" spans="4:4" x14ac:dyDescent="0.25">
      <c r="D956">
        <f>IF('DRC Identifier '!B501="Open",'DRC Identifier '!O501,0)</f>
        <v>0</v>
      </c>
    </row>
    <row r="957" spans="4:4" x14ac:dyDescent="0.25">
      <c r="D957">
        <f>IF('DRC Identifier '!B502="Open",'DRC Identifier '!O502,0)</f>
        <v>0</v>
      </c>
    </row>
    <row r="958" spans="4:4" x14ac:dyDescent="0.25">
      <c r="D958">
        <f>IF('DRC Identifier '!B503="Open",'DRC Identifier '!O503,0)</f>
        <v>0</v>
      </c>
    </row>
    <row r="959" spans="4:4" x14ac:dyDescent="0.25">
      <c r="D959">
        <f>IF('DRC Identifier '!B504="Open",'DRC Identifier '!O504,0)</f>
        <v>0</v>
      </c>
    </row>
    <row r="960" spans="4:4" x14ac:dyDescent="0.25">
      <c r="D960">
        <f>IF('DRC Identifier '!B505="Open",'DRC Identifier '!O505,0)</f>
        <v>0</v>
      </c>
    </row>
    <row r="961" spans="4:4" x14ac:dyDescent="0.25">
      <c r="D961">
        <f>IF('DRC Identifier '!B506="Open",'DRC Identifier '!O506,0)</f>
        <v>0</v>
      </c>
    </row>
    <row r="962" spans="4:4" x14ac:dyDescent="0.25">
      <c r="D962">
        <f>IF('DRC Identifier '!B507="Open",'DRC Identifier '!O507,0)</f>
        <v>0</v>
      </c>
    </row>
    <row r="963" spans="4:4" x14ac:dyDescent="0.25">
      <c r="D963">
        <f>IF('DRC Identifier '!B508="Open",'DRC Identifier '!O508,0)</f>
        <v>0</v>
      </c>
    </row>
    <row r="964" spans="4:4" x14ac:dyDescent="0.25">
      <c r="D964">
        <f>IF('DRC Identifier '!B509="Open",'DRC Identifier '!O509,0)</f>
        <v>0</v>
      </c>
    </row>
    <row r="965" spans="4:4" x14ac:dyDescent="0.25">
      <c r="D965">
        <f>IF('DRC Identifier '!B510="Open",'DRC Identifier '!O510,0)</f>
        <v>0</v>
      </c>
    </row>
    <row r="966" spans="4:4" x14ac:dyDescent="0.25">
      <c r="D966">
        <f>IF('DRC Identifier '!B511="Open",'DRC Identifier '!O511,0)</f>
        <v>0</v>
      </c>
    </row>
    <row r="967" spans="4:4" x14ac:dyDescent="0.25">
      <c r="D967">
        <f>IF('DRC Identifier '!B512="Open",'DRC Identifier '!O512,0)</f>
        <v>0</v>
      </c>
    </row>
    <row r="968" spans="4:4" x14ac:dyDescent="0.25">
      <c r="D968">
        <f>IF('DRC Identifier '!B513="Open",'DRC Identifier '!O513,0)</f>
        <v>0</v>
      </c>
    </row>
    <row r="969" spans="4:4" x14ac:dyDescent="0.25">
      <c r="D969">
        <f>IF('DRC Identifier '!B514="Open",'DRC Identifier '!O514,0)</f>
        <v>0</v>
      </c>
    </row>
    <row r="970" spans="4:4" x14ac:dyDescent="0.25">
      <c r="D970">
        <f>IF('DRC Identifier '!B515="Open",'DRC Identifier '!O515,0)</f>
        <v>0</v>
      </c>
    </row>
    <row r="971" spans="4:4" x14ac:dyDescent="0.25">
      <c r="D971">
        <f>IF('DRC Identifier '!B516="Open",'DRC Identifier '!O516,0)</f>
        <v>0</v>
      </c>
    </row>
    <row r="972" spans="4:4" x14ac:dyDescent="0.25">
      <c r="D972">
        <f>IF('DRC Identifier '!B517="Open",'DRC Identifier '!O517,0)</f>
        <v>0</v>
      </c>
    </row>
    <row r="973" spans="4:4" x14ac:dyDescent="0.25">
      <c r="D973">
        <f>IF('DRC Identifier '!B518="Open",'DRC Identifier '!O518,0)</f>
        <v>0</v>
      </c>
    </row>
    <row r="974" spans="4:4" x14ac:dyDescent="0.25">
      <c r="D974">
        <f>IF('DRC Identifier '!B519="Open",'DRC Identifier '!O519,0)</f>
        <v>0</v>
      </c>
    </row>
    <row r="975" spans="4:4" x14ac:dyDescent="0.25">
      <c r="D975">
        <f>IF('DRC Identifier '!B520="Open",'DRC Identifier '!O520,0)</f>
        <v>0</v>
      </c>
    </row>
    <row r="976" spans="4:4" x14ac:dyDescent="0.25">
      <c r="D976">
        <f>IF('DRC Identifier '!B521="Open",'DRC Identifier '!O521,0)</f>
        <v>0</v>
      </c>
    </row>
    <row r="977" spans="4:4" x14ac:dyDescent="0.25">
      <c r="D977">
        <f>IF('DRC Identifier '!B522="Open",'DRC Identifier '!O522,0)</f>
        <v>0</v>
      </c>
    </row>
    <row r="978" spans="4:4" x14ac:dyDescent="0.25">
      <c r="D978">
        <f>IF('DRC Identifier '!B523="Open",'DRC Identifier '!O523,0)</f>
        <v>0</v>
      </c>
    </row>
    <row r="979" spans="4:4" x14ac:dyDescent="0.25">
      <c r="D979">
        <f>IF('DRC Identifier '!B524="Open",'DRC Identifier '!O524,0)</f>
        <v>0</v>
      </c>
    </row>
    <row r="980" spans="4:4" x14ac:dyDescent="0.25">
      <c r="D980">
        <f>IF('DRC Identifier '!B525="Open",'DRC Identifier '!O525,0)</f>
        <v>0</v>
      </c>
    </row>
    <row r="981" spans="4:4" x14ac:dyDescent="0.25">
      <c r="D981">
        <f>IF('DRC Identifier '!B526="Open",'DRC Identifier '!O526,0)</f>
        <v>0</v>
      </c>
    </row>
    <row r="982" spans="4:4" x14ac:dyDescent="0.25">
      <c r="D982">
        <f>IF('DRC Identifier '!B527="Open",'DRC Identifier '!O527,0)</f>
        <v>0</v>
      </c>
    </row>
    <row r="983" spans="4:4" x14ac:dyDescent="0.25">
      <c r="D983">
        <f>IF('DRC Identifier '!B528="Open",'DRC Identifier '!O528,0)</f>
        <v>0</v>
      </c>
    </row>
    <row r="984" spans="4:4" x14ac:dyDescent="0.25">
      <c r="D984">
        <f>IF('DRC Identifier '!B529="Open",'DRC Identifier '!O529,0)</f>
        <v>0</v>
      </c>
    </row>
    <row r="985" spans="4:4" x14ac:dyDescent="0.25">
      <c r="D985">
        <f>IF('DRC Identifier '!B530="Open",'DRC Identifier '!O530,0)</f>
        <v>0</v>
      </c>
    </row>
    <row r="986" spans="4:4" x14ac:dyDescent="0.25">
      <c r="D986">
        <f>IF('DRC Identifier '!B531="Open",'DRC Identifier '!O531,0)</f>
        <v>0</v>
      </c>
    </row>
    <row r="987" spans="4:4" x14ac:dyDescent="0.25">
      <c r="D987">
        <f>IF('DRC Identifier '!B532="Open",'DRC Identifier '!O532,0)</f>
        <v>0</v>
      </c>
    </row>
    <row r="988" spans="4:4" x14ac:dyDescent="0.25">
      <c r="D988">
        <f>IF('DRC Identifier '!B533="Open",'DRC Identifier '!O533,0)</f>
        <v>0</v>
      </c>
    </row>
    <row r="989" spans="4:4" x14ac:dyDescent="0.25">
      <c r="D989">
        <f>IF('DRC Identifier '!B534="Open",'DRC Identifier '!O534,0)</f>
        <v>0</v>
      </c>
    </row>
    <row r="990" spans="4:4" x14ac:dyDescent="0.25">
      <c r="D990">
        <f>IF('DRC Identifier '!B535="Open",'DRC Identifier '!O535,0)</f>
        <v>0</v>
      </c>
    </row>
    <row r="991" spans="4:4" x14ac:dyDescent="0.25">
      <c r="D991">
        <f>IF('DRC Identifier '!B536="Open",'DRC Identifier '!O536,0)</f>
        <v>0</v>
      </c>
    </row>
    <row r="992" spans="4:4" x14ac:dyDescent="0.25">
      <c r="D992">
        <f>IF('DRC Identifier '!B537="Open",'DRC Identifier '!O537,0)</f>
        <v>0</v>
      </c>
    </row>
    <row r="993" spans="4:4" x14ac:dyDescent="0.25">
      <c r="D993">
        <f>IF('DRC Identifier '!B538="Open",'DRC Identifier '!O538,0)</f>
        <v>0</v>
      </c>
    </row>
    <row r="994" spans="4:4" x14ac:dyDescent="0.25">
      <c r="D994">
        <f>IF('DRC Identifier '!B539="Open",'DRC Identifier '!O539,0)</f>
        <v>0</v>
      </c>
    </row>
    <row r="995" spans="4:4" x14ac:dyDescent="0.25">
      <c r="D995">
        <f>IF('DRC Identifier '!B540="Open",'DRC Identifier '!O540,0)</f>
        <v>0</v>
      </c>
    </row>
    <row r="996" spans="4:4" x14ac:dyDescent="0.25">
      <c r="D996">
        <f>IF('DRC Identifier '!B541="Open",'DRC Identifier '!O541,0)</f>
        <v>0</v>
      </c>
    </row>
    <row r="997" spans="4:4" x14ac:dyDescent="0.25">
      <c r="D997">
        <f>IF('DRC Identifier '!B542="Open",'DRC Identifier '!O542,0)</f>
        <v>0</v>
      </c>
    </row>
    <row r="998" spans="4:4" x14ac:dyDescent="0.25">
      <c r="D998">
        <f>IF('DRC Identifier '!B543="Open",'DRC Identifier '!O543,0)</f>
        <v>0</v>
      </c>
    </row>
    <row r="999" spans="4:4" x14ac:dyDescent="0.25">
      <c r="D999">
        <f>IF('DRC Identifier '!B544="Open",'DRC Identifier '!O544,0)</f>
        <v>0</v>
      </c>
    </row>
    <row r="1000" spans="4:4" x14ac:dyDescent="0.25">
      <c r="D1000">
        <f>IF('DRC Identifier '!B545="Open",'DRC Identifier '!O545,0)</f>
        <v>0</v>
      </c>
    </row>
    <row r="1001" spans="4:4" x14ac:dyDescent="0.25">
      <c r="D1001" s="2" t="e">
        <f>SUM(D2:D1000)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itlesOfParts>
    <vt:vector size="6" baseType="lpstr">
      <vt:lpstr>DRC Identifier </vt:lpstr>
      <vt:lpstr>Datasheet</vt:lpstr>
      <vt:lpstr>DRC_Status</vt:lpstr>
      <vt:lpstr>DRC_Type</vt:lpstr>
      <vt:lpstr>'DRC Identifier '!Print_Area</vt:lpstr>
      <vt:lpstr>'DRC Identifier '!Print_Titles</vt:lpstr>
    </vt:vector>
  </TitlesOfParts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